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iercaressa/Desktop/mobilità 22 23/mobilità 23 24 modelli/"/>
    </mc:Choice>
  </mc:AlternateContent>
  <xr:revisionPtr revIDLastSave="0" documentId="8_{37503212-9FE2-6B41-A815-7E81C9E54E55}" xr6:coauthVersionLast="36" xr6:coauthVersionMax="36" xr10:uidLastSave="{00000000-0000-0000-0000-000000000000}"/>
  <bookViews>
    <workbookView xWindow="0" yWindow="500" windowWidth="25600" windowHeight="13880" xr2:uid="{00000000-000D-0000-FFFF-FFFF000000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6" i="1" l="1"/>
  <c r="I60" i="1"/>
  <c r="I54" i="1"/>
  <c r="I48" i="1"/>
  <c r="I43" i="1"/>
  <c r="I78" i="1"/>
  <c r="I73" i="1"/>
  <c r="I38" i="1"/>
  <c r="I32" i="1"/>
  <c r="I26" i="1"/>
  <c r="I20" i="1"/>
  <c r="I15" i="1"/>
  <c r="I10" i="1"/>
</calcChain>
</file>

<file path=xl/sharedStrings.xml><?xml version="1.0" encoding="utf-8"?>
<sst xmlns="http://schemas.openxmlformats.org/spreadsheetml/2006/main" count="47" uniqueCount="33">
  <si>
    <t>IMMESSI IN RUOLO 01.09.2021  O PRIMA</t>
  </si>
  <si>
    <t>Hai  ottenuto nell’a.s. 2021/22 o 2022/23 un movimento all’interno della provincia di titolarità con scelta puntuale di scuola?</t>
  </si>
  <si>
    <t xml:space="preserve">rispondi SI oppure passa oltre </t>
  </si>
  <si>
    <t>Hai ottenuto nell’a.s. 2021/22 o 2022/23 un movimento all’interno del comune di titolarità, sia con scelta puntuale di scuola che con codice sintetico ?</t>
  </si>
  <si>
    <t>Hai ottenuto un movimento in altra provincia, sia con scelta puntuale di scuola che con codice sintetico?</t>
  </si>
  <si>
    <t xml:space="preserve">Hai  ottenuto nell’a.s. 2021/22 o 2022/23 un movimento all’interno della provincia di titolarità con scelta puntuale di scuola ma sei in soprannumero, </t>
  </si>
  <si>
    <t>in esubero o fruisci di una delle precedenze previste dall’art. 13 del CCNI.?</t>
  </si>
  <si>
    <t xml:space="preserve">Hai ottenuto nell’a.s. 2021/22 o 2022/23 un movimento all’interno del comune di titolarità, sia con scelta puntuale di scuola che con codice sintetico </t>
  </si>
  <si>
    <t xml:space="preserve">ma sei in soprannumero, in esubero o fruisci di una delle precedenze previste dall’art. 13 del CCNI.? </t>
  </si>
  <si>
    <t>IMMESSI IN RUOLO 01.09.2022</t>
  </si>
  <si>
    <t>Sei stato immesso in ruolo l'01.09.2022?</t>
  </si>
  <si>
    <t>Sei stato immesso in ruolo l'01.09.2022 e sei in soprannumero, in esubero o benefici dell’articolo
33, commi 5 o 6, della legge 104/92 ?</t>
  </si>
  <si>
    <t>NON hai hanno presentato domanda per l’a.s. 2022/23?</t>
  </si>
  <si>
    <t>Sei stato assunto da GPS I fascia sostegno con decorrenza giuridica della nomina il 1/9/21 ed economica 1/9/22?</t>
  </si>
  <si>
    <t>attraverso l’espressione del codice “comune” o “distretto”?</t>
  </si>
  <si>
    <t>SCOPRI SE PUOI FARE DOMANDA - CERCA LA TUA SITUAZIONE ATTUALE  E RISPONDI ALLA DOMANDA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</si>
  <si>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</si>
  <si>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</si>
  <si>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</si>
  <si>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</si>
  <si>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</si>
  <si>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</si>
  <si>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</si>
  <si>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</si>
  <si>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</si>
  <si>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</si>
  <si>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13.</t>
  </si>
  <si>
    <t>14.</t>
  </si>
  <si>
    <t>10.</t>
  </si>
  <si>
    <t xml:space="preserve">hai presentato domanda per l’a.s. 2021/22 e/o 2022/23 sei stato soddisfatto e rientri nei vincoli attualmente previsti, ma risulti in soprannumero </t>
  </si>
  <si>
    <t>o in esubero o puoi far valere una delle precedenze previste dall’art. 13 del CCNI?</t>
  </si>
  <si>
    <t>Hai presentato domanda per l’a.s. 2022/23 ma non hai ottenuto nessun movimento?</t>
  </si>
  <si>
    <t xml:space="preserve">hai presentato domanda per l’a.s. 2021/22 e/o 2022/23 all’interno della provincia di titolarità ed hai ottenuto una scuola fuori dal comune di titolarità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</si>
</sst>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1" xfId="0" applyFill="1" applyBorder="1" applyAlignment="1" applyProtection="1">
      <alignment horizontal="center"/>
      <protection locked="0"/>
    </xf>
    <xf numFmtId="0" fontId="3" fillId="2" borderId="0" xfId="0" applyFont="1" applyFill="1"/>
    <xf numFmtId="0" fontId="2" fillId="3" borderId="0" xfId="0" applyFont="1" applyFill="1"/>
    <xf numFmtId="0" fontId="0" fillId="3" borderId="0" xfId="0" applyFill="1"/>
    <xf numFmtId="0" fontId="4" fillId="2" borderId="0" xfId="0" applyFont="1" applyFill="1"/>
    <xf numFmtId="0" fontId="0" fillId="2" borderId="0" xfId="0" applyFill="1" applyAlignment="1">
      <alignment vertical="center"/>
    </xf>
    <xf numFmtId="0" fontId="1" fillId="2" borderId="0" xfId="0" applyFont="1" applyFill="1"/>
    <xf numFmtId="0" fontId="1" fillId="2" borderId="0" xfId="0" applyFont="1" applyFill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K78"/>
  <sheetViews>
    <sheetView tabSelected="1" topLeftCell="A80" zoomScale="125" zoomScaleNormal="125" workbookViewId="0">
      <selection activeCell="H78" sqref="H78"/>
    </sheetView>
  </sheetViews>
  <sheetFormatPr baseColWidth="10" defaultColWidth="10.83203125" defaultRowHeight="16" x14ac:dyDescent="0.2"/>
  <cols>
    <col min="1" max="16384" width="10.83203125" style="1"/>
  </cols>
  <sheetData>
    <row r="3" spans="4:11" ht="24" x14ac:dyDescent="0.3">
      <c r="E3" s="6" t="s">
        <v>15</v>
      </c>
    </row>
    <row r="6" spans="4:11" x14ac:dyDescent="0.2">
      <c r="E6" s="4" t="s">
        <v>0</v>
      </c>
      <c r="F6" s="5"/>
      <c r="G6" s="5"/>
      <c r="H6" s="5"/>
    </row>
    <row r="7" spans="4:11" ht="17" thickBot="1" x14ac:dyDescent="0.25">
      <c r="E7" s="7"/>
    </row>
    <row r="8" spans="4:11" ht="17" thickBot="1" x14ac:dyDescent="0.25">
      <c r="D8" s="10" t="s">
        <v>16</v>
      </c>
      <c r="E8" s="8" t="s">
        <v>1</v>
      </c>
      <c r="K8" s="7"/>
    </row>
    <row r="9" spans="4:11" ht="17" thickBot="1" x14ac:dyDescent="0.25"/>
    <row r="10" spans="4:11" ht="17" thickBot="1" x14ac:dyDescent="0.25">
      <c r="E10" s="1" t="s">
        <v>2</v>
      </c>
      <c r="H10" s="2"/>
      <c r="I10" s="3" t="str">
        <f>IF(H10="si","  NON PUOI FARE DOMANDA","RISPONDI CORRETTAMENTE ALLA DOMANDA OPPURE PASSA OLTRE")</f>
        <v>RISPONDI CORRETTAMENTE ALLA DOMANDA OPPURE PASSA OLTRE</v>
      </c>
    </row>
    <row r="12" spans="4:11" ht="17" thickBot="1" x14ac:dyDescent="0.25"/>
    <row r="13" spans="4:11" ht="17" thickBot="1" x14ac:dyDescent="0.25">
      <c r="D13" s="10" t="s">
        <v>17</v>
      </c>
      <c r="E13" s="8" t="s">
        <v>3</v>
      </c>
    </row>
    <row r="14" spans="4:11" ht="17" thickBot="1" x14ac:dyDescent="0.25"/>
    <row r="15" spans="4:11" ht="17" thickBot="1" x14ac:dyDescent="0.25">
      <c r="E15" s="1" t="s">
        <v>2</v>
      </c>
      <c r="H15" s="2"/>
      <c r="I15" s="3" t="str">
        <f>IF(H15="si","  NON PUOI FARE DOMANDA","RISPONDI CORRETTAMENTE ALLA DOMANDA OPPURE PASSA OLTRE")</f>
        <v>RISPONDI CORRETTAMENTE ALLA DOMANDA OPPURE PASSA OLTRE</v>
      </c>
    </row>
    <row r="17" spans="4:11" ht="17" thickBot="1" x14ac:dyDescent="0.25"/>
    <row r="18" spans="4:11" ht="17" thickBot="1" x14ac:dyDescent="0.25">
      <c r="D18" s="10" t="s">
        <v>18</v>
      </c>
      <c r="E18" s="8" t="s">
        <v>4</v>
      </c>
    </row>
    <row r="19" spans="4:11" ht="17" thickBot="1" x14ac:dyDescent="0.25"/>
    <row r="20" spans="4:11" ht="17" thickBot="1" x14ac:dyDescent="0.25">
      <c r="E20" s="1" t="s">
        <v>2</v>
      </c>
      <c r="H20" s="2"/>
      <c r="I20" s="3" t="str">
        <f>IF(H20="si","  NON PUOI FARE DOMANDA","RISPONDI CORRETTAMENTE ALLA DOMANDA OPPURE PASSA OLTRE")</f>
        <v>RISPONDI CORRETTAMENTE ALLA DOMANDA OPPURE PASSA OLTRE</v>
      </c>
    </row>
    <row r="22" spans="4:11" ht="17" thickBot="1" x14ac:dyDescent="0.25"/>
    <row r="23" spans="4:11" ht="17" thickBot="1" x14ac:dyDescent="0.25">
      <c r="D23" s="10" t="s">
        <v>19</v>
      </c>
      <c r="E23" s="8" t="s">
        <v>5</v>
      </c>
      <c r="K23" s="7"/>
    </row>
    <row r="24" spans="4:11" x14ac:dyDescent="0.2">
      <c r="E24" s="8" t="s">
        <v>6</v>
      </c>
    </row>
    <row r="25" spans="4:11" ht="17" thickBot="1" x14ac:dyDescent="0.25"/>
    <row r="26" spans="4:11" ht="17" thickBot="1" x14ac:dyDescent="0.25">
      <c r="E26" s="1" t="s">
        <v>2</v>
      </c>
      <c r="H26" s="2"/>
      <c r="I26" s="3" t="str">
        <f>IF(H26="si","   PUOI FARE DOMANDA","RISPONDI CORRETTAMENTE ALLA DOMANDA OPPURE PASSA OLTRE")</f>
        <v>RISPONDI CORRETTAMENTE ALLA DOMANDA OPPURE PASSA OLTRE</v>
      </c>
    </row>
    <row r="28" spans="4:11" ht="17" thickBot="1" x14ac:dyDescent="0.25"/>
    <row r="29" spans="4:11" ht="17" thickBot="1" x14ac:dyDescent="0.25">
      <c r="D29" s="10" t="s">
        <v>20</v>
      </c>
      <c r="E29" s="8" t="s">
        <v>7</v>
      </c>
    </row>
    <row r="30" spans="4:11" x14ac:dyDescent="0.2">
      <c r="E30" s="8" t="s">
        <v>8</v>
      </c>
    </row>
    <row r="31" spans="4:11" ht="17" thickBot="1" x14ac:dyDescent="0.25"/>
    <row r="32" spans="4:11" ht="17" thickBot="1" x14ac:dyDescent="0.25">
      <c r="E32" s="1" t="s">
        <v>2</v>
      </c>
      <c r="H32" s="2"/>
      <c r="I32" s="3" t="str">
        <f>IF(H32="si","   PUOI FARE DOMANDA","RISPONDI CORRETTAMENTE ALLA DOMANDA OPPURE PASSA OLTRE")</f>
        <v>RISPONDI CORRETTAMENTE ALLA DOMANDA OPPURE PASSA OLTRE</v>
      </c>
    </row>
    <row r="34" spans="4:9" ht="17" thickBot="1" x14ac:dyDescent="0.25"/>
    <row r="35" spans="4:9" ht="17" thickBot="1" x14ac:dyDescent="0.25">
      <c r="D35" s="10" t="s">
        <v>21</v>
      </c>
      <c r="E35" s="8" t="s">
        <v>4</v>
      </c>
    </row>
    <row r="36" spans="4:9" x14ac:dyDescent="0.2">
      <c r="E36" s="8" t="s">
        <v>8</v>
      </c>
    </row>
    <row r="37" spans="4:9" ht="17" thickBot="1" x14ac:dyDescent="0.25"/>
    <row r="38" spans="4:9" ht="17" thickBot="1" x14ac:dyDescent="0.25">
      <c r="E38" s="1" t="s">
        <v>2</v>
      </c>
      <c r="H38" s="2"/>
      <c r="I38" s="3" t="str">
        <f>IF(H38="si","   PUOI FARE DOMANDA","RISPONDI CORRETTAMENTE ALLA DOMANDA OPPURE PASSA OLTRE")</f>
        <v>RISPONDI CORRETTAMENTE ALLA DOMANDA OPPURE PASSA OLTRE</v>
      </c>
    </row>
    <row r="40" spans="4:9" ht="17" thickBot="1" x14ac:dyDescent="0.25"/>
    <row r="41" spans="4:9" ht="17" thickBot="1" x14ac:dyDescent="0.25">
      <c r="D41" s="10" t="s">
        <v>22</v>
      </c>
      <c r="E41" s="8" t="s">
        <v>12</v>
      </c>
    </row>
    <row r="42" spans="4:9" ht="17" thickBot="1" x14ac:dyDescent="0.25"/>
    <row r="43" spans="4:9" ht="17" thickBot="1" x14ac:dyDescent="0.25">
      <c r="E43" s="1" t="s">
        <v>2</v>
      </c>
      <c r="H43" s="2"/>
      <c r="I43" s="3" t="str">
        <f>IF(H43="si","   PUOI FARE DOMANDA","RISPONDI CORRETTAMENTE ALLA DOMANDA OPPURE PASSA OLTRE")</f>
        <v>RISPONDI CORRETTAMENTE ALLA DOMANDA OPPURE PASSA OLTRE</v>
      </c>
    </row>
    <row r="45" spans="4:9" ht="17" thickBot="1" x14ac:dyDescent="0.25"/>
    <row r="46" spans="4:9" ht="17" thickBot="1" x14ac:dyDescent="0.25">
      <c r="D46" s="10" t="s">
        <v>23</v>
      </c>
      <c r="E46" s="8" t="s">
        <v>31</v>
      </c>
    </row>
    <row r="47" spans="4:9" ht="17" thickBot="1" x14ac:dyDescent="0.25"/>
    <row r="48" spans="4:9" ht="17" thickBot="1" x14ac:dyDescent="0.25">
      <c r="E48" s="1" t="s">
        <v>2</v>
      </c>
      <c r="H48" s="2"/>
      <c r="I48" s="3" t="str">
        <f>IF(H48="si","   PUOI FARE DOMANDA","RISPONDI CORRETTAMENTE ALLA DOMANDA OPPURE PASSA OLTRE")</f>
        <v>RISPONDI CORRETTAMENTE ALLA DOMANDA OPPURE PASSA OLTRE</v>
      </c>
    </row>
    <row r="50" spans="4:9" ht="17" thickBot="1" x14ac:dyDescent="0.25"/>
    <row r="51" spans="4:9" ht="17" thickBot="1" x14ac:dyDescent="0.25">
      <c r="D51" s="10" t="s">
        <v>24</v>
      </c>
      <c r="E51" s="8" t="s">
        <v>32</v>
      </c>
    </row>
    <row r="52" spans="4:9" x14ac:dyDescent="0.2">
      <c r="E52" s="8" t="s">
        <v>14</v>
      </c>
    </row>
    <row r="53" spans="4:9" ht="17" thickBot="1" x14ac:dyDescent="0.25"/>
    <row r="54" spans="4:9" ht="17" thickBot="1" x14ac:dyDescent="0.25">
      <c r="E54" s="1" t="s">
        <v>2</v>
      </c>
      <c r="H54" s="2"/>
      <c r="I54" s="3" t="str">
        <f>IF(H54="si","   PUOI FARE DOMANDA","RISPONDI CORRETTAMENTE ALLA DOMANDA OPPURE PASSA OLTRE")</f>
        <v>RISPONDI CORRETTAMENTE ALLA DOMANDA OPPURE PASSA OLTRE</v>
      </c>
    </row>
    <row r="56" spans="4:9" ht="17" thickBot="1" x14ac:dyDescent="0.25"/>
    <row r="57" spans="4:9" ht="17" thickBot="1" x14ac:dyDescent="0.25">
      <c r="D57" s="11" t="s">
        <v>28</v>
      </c>
      <c r="E57" s="8" t="s">
        <v>29</v>
      </c>
    </row>
    <row r="58" spans="4:9" x14ac:dyDescent="0.2">
      <c r="E58" s="8" t="s">
        <v>30</v>
      </c>
    </row>
    <row r="59" spans="4:9" ht="17" thickBot="1" x14ac:dyDescent="0.25"/>
    <row r="60" spans="4:9" ht="17" thickBot="1" x14ac:dyDescent="0.25">
      <c r="E60" s="1" t="s">
        <v>2</v>
      </c>
      <c r="H60" s="2"/>
      <c r="I60" s="3" t="str">
        <f>IF(H60="si","   PUOI FARE DOMANDA","RISPONDI CORRETTAMENTE ALLA DOMANDA OPPURE PASSA OLTRE")</f>
        <v>RISPONDI CORRETTAMENTE ALLA DOMANDA OPPURE PASSA OLTRE</v>
      </c>
    </row>
    <row r="63" spans="4:9" ht="17" thickBot="1" x14ac:dyDescent="0.25"/>
    <row r="64" spans="4:9" ht="17" thickBot="1" x14ac:dyDescent="0.25">
      <c r="D64" s="10" t="s">
        <v>25</v>
      </c>
      <c r="E64" s="8" t="s">
        <v>13</v>
      </c>
    </row>
    <row r="65" spans="4:9" ht="17" thickBot="1" x14ac:dyDescent="0.25"/>
    <row r="66" spans="4:9" ht="17" thickBot="1" x14ac:dyDescent="0.25">
      <c r="E66" s="1" t="s">
        <v>2</v>
      </c>
      <c r="H66" s="2"/>
      <c r="I66" s="3" t="str">
        <f>IF(H66="si","   PUOI FARE DOMANDA","RISPONDI CORRETTAMENTE ALLA DOMANDA OPPURE PASSA OLTRE")</f>
        <v>RISPONDI CORRETTAMENTE ALLA DOMANDA OPPURE PASSA OLTRE</v>
      </c>
    </row>
    <row r="69" spans="4:9" x14ac:dyDescent="0.2">
      <c r="E69" s="4" t="s">
        <v>9</v>
      </c>
      <c r="F69" s="5"/>
      <c r="G69" s="5"/>
    </row>
    <row r="70" spans="4:9" ht="17" thickBot="1" x14ac:dyDescent="0.25"/>
    <row r="71" spans="4:9" ht="17" thickBot="1" x14ac:dyDescent="0.25">
      <c r="D71" s="10" t="s">
        <v>26</v>
      </c>
      <c r="E71" s="8" t="s">
        <v>10</v>
      </c>
    </row>
    <row r="72" spans="4:9" ht="17" thickBot="1" x14ac:dyDescent="0.25"/>
    <row r="73" spans="4:9" ht="17" thickBot="1" x14ac:dyDescent="0.25">
      <c r="E73" s="1" t="s">
        <v>2</v>
      </c>
      <c r="H73" s="2"/>
      <c r="I73" s="3" t="str">
        <f>IF(H73="si","   PUOI FARE DOMANDA CON RISERVA","RISPONDI CORRETTAMENTE ALLA DOMANDA OPPURE PASSA OLTRE")</f>
        <v>RISPONDI CORRETTAMENTE ALLA DOMANDA OPPURE PASSA OLTRE</v>
      </c>
    </row>
    <row r="75" spans="4:9" ht="17" thickBot="1" x14ac:dyDescent="0.25"/>
    <row r="76" spans="4:9" ht="17" thickBot="1" x14ac:dyDescent="0.25">
      <c r="D76" s="10" t="s">
        <v>27</v>
      </c>
      <c r="E76" s="9" t="s">
        <v>11</v>
      </c>
    </row>
    <row r="77" spans="4:9" ht="17" thickBot="1" x14ac:dyDescent="0.25"/>
    <row r="78" spans="4:9" ht="17" thickBot="1" x14ac:dyDescent="0.25">
      <c r="E78" s="1" t="s">
        <v>2</v>
      </c>
      <c r="H78" s="2"/>
      <c r="I78" s="3" t="str">
        <f>IF(H78="si","   PUOI FARE DOMANDA","RISPONDI CORRETTAMENTE ALLA DOMANDA OPPURE PASSA OLTRE")</f>
        <v>RISPONDI CORRETTAMENTE ALLA DOMANDA OPPURE PASSA OLTRE</v>
      </c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emiliano caliolo</dc:creator>
  <cp:lastModifiedBy>Microsoft Office User</cp:lastModifiedBy>
  <dcterms:created xsi:type="dcterms:W3CDTF">2023-03-07T10:28:27Z</dcterms:created>
  <dcterms:modified xsi:type="dcterms:W3CDTF">2023-03-16T07:57:38Z</dcterms:modified>
</cp:coreProperties>
</file>