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35" windowWidth="20835" windowHeight="8865"/>
  </bookViews>
  <sheets>
    <sheet name="Foglio1" sheetId="1" r:id="rId1"/>
    <sheet name="Foglio2" sheetId="2" r:id="rId2"/>
    <sheet name="Foglio3" sheetId="3" r:id="rId3"/>
  </sheets>
  <definedNames>
    <definedName name="_xlnm.Print_Titles" localSheetId="0">Foglio1!$16:$16</definedName>
  </definedNames>
  <calcPr calcId="145621"/>
</workbook>
</file>

<file path=xl/calcChain.xml><?xml version="1.0" encoding="utf-8"?>
<calcChain xmlns="http://schemas.openxmlformats.org/spreadsheetml/2006/main">
  <c r="F29" i="1" l="1"/>
  <c r="F104" i="1" l="1"/>
  <c r="F13" i="1"/>
  <c r="F102" i="1"/>
  <c r="F99" i="1"/>
  <c r="F92" i="1"/>
  <c r="F90" i="1"/>
  <c r="F85" i="1"/>
  <c r="F82" i="1"/>
  <c r="F80" i="1"/>
  <c r="F77" i="1"/>
  <c r="F52" i="1"/>
  <c r="F49" i="1"/>
  <c r="F45" i="1"/>
  <c r="F42" i="1"/>
  <c r="F39" i="1"/>
  <c r="F36" i="1"/>
  <c r="F34" i="1"/>
  <c r="F31" i="1"/>
  <c r="F26" i="1"/>
  <c r="F22" i="1"/>
</calcChain>
</file>

<file path=xl/sharedStrings.xml><?xml version="1.0" encoding="utf-8"?>
<sst xmlns="http://schemas.openxmlformats.org/spreadsheetml/2006/main" count="471" uniqueCount="207">
  <si>
    <t xml:space="preserve">Posto </t>
  </si>
  <si>
    <t>Cognome</t>
  </si>
  <si>
    <t>Nome</t>
  </si>
  <si>
    <t>Nato il</t>
  </si>
  <si>
    <t>Cl.</t>
  </si>
  <si>
    <t>Punti</t>
  </si>
  <si>
    <t>fascia</t>
  </si>
  <si>
    <t>Contratti</t>
  </si>
  <si>
    <t>Decreto TAR Lazio</t>
  </si>
  <si>
    <t>Fojkis</t>
  </si>
  <si>
    <t>Izabela</t>
  </si>
  <si>
    <t>A013</t>
  </si>
  <si>
    <t>3^ Gae</t>
  </si>
  <si>
    <t>Sì</t>
  </si>
  <si>
    <t>5722/2016</t>
  </si>
  <si>
    <t>Ostuni</t>
  </si>
  <si>
    <t>Rosa</t>
  </si>
  <si>
    <t>4^ agg.</t>
  </si>
  <si>
    <t>5735/2015</t>
  </si>
  <si>
    <t>Romanelli</t>
  </si>
  <si>
    <t>Nicoletta</t>
  </si>
  <si>
    <t>5733/2016</t>
  </si>
  <si>
    <t>Affortunato</t>
  </si>
  <si>
    <t>Francesco</t>
  </si>
  <si>
    <t>5741/2016</t>
  </si>
  <si>
    <t>Policicchio</t>
  </si>
  <si>
    <t>Maria Francesca</t>
  </si>
  <si>
    <t>No</t>
  </si>
  <si>
    <t>4951/2016</t>
  </si>
  <si>
    <t>A013 Conteggio</t>
  </si>
  <si>
    <t>Malagnini</t>
  </si>
  <si>
    <t>Lucianna</t>
  </si>
  <si>
    <t>A017</t>
  </si>
  <si>
    <t>5718/2016</t>
  </si>
  <si>
    <t>Barnaba</t>
  </si>
  <si>
    <t>Pamela Virginia</t>
  </si>
  <si>
    <t>5742/2016</t>
  </si>
  <si>
    <t>Filomeno</t>
  </si>
  <si>
    <t>Mariangela</t>
  </si>
  <si>
    <t>5746/2016</t>
  </si>
  <si>
    <t>A017 Conteggio</t>
  </si>
  <si>
    <t>L'Avena</t>
  </si>
  <si>
    <t>Rosangela</t>
  </si>
  <si>
    <t>A019</t>
  </si>
  <si>
    <t>A019 Conteggio</t>
  </si>
  <si>
    <t>Dettoli</t>
  </si>
  <si>
    <t>Leonardo</t>
  </si>
  <si>
    <t>A020</t>
  </si>
  <si>
    <t>SI</t>
  </si>
  <si>
    <t>A020 Conteggio</t>
  </si>
  <si>
    <t>Caffio</t>
  </si>
  <si>
    <t>Francesca</t>
  </si>
  <si>
    <t>A025</t>
  </si>
  <si>
    <t>Lazzaro</t>
  </si>
  <si>
    <t>Ornella Alba Ros.</t>
  </si>
  <si>
    <t>A025 Conteggio</t>
  </si>
  <si>
    <t>Cantore</t>
  </si>
  <si>
    <t>Pietro</t>
  </si>
  <si>
    <t>A029</t>
  </si>
  <si>
    <t>A029 Conteggio</t>
  </si>
  <si>
    <t>5747/2016</t>
  </si>
  <si>
    <t>De Marco</t>
  </si>
  <si>
    <t>5060/2016</t>
  </si>
  <si>
    <t>Di Ponzio</t>
  </si>
  <si>
    <t>Maria</t>
  </si>
  <si>
    <t>A036</t>
  </si>
  <si>
    <t>Ierovante</t>
  </si>
  <si>
    <t>Rossella</t>
  </si>
  <si>
    <t>A036 Conteggio</t>
  </si>
  <si>
    <t>6bis</t>
  </si>
  <si>
    <t>Gigante</t>
  </si>
  <si>
    <t>A038</t>
  </si>
  <si>
    <t>5218/2016</t>
  </si>
  <si>
    <t>Pastore</t>
  </si>
  <si>
    <t>Loredana</t>
  </si>
  <si>
    <t>4942/2016</t>
  </si>
  <si>
    <t>A038 Conteggio</t>
  </si>
  <si>
    <t>Gaetani</t>
  </si>
  <si>
    <t>Stefania</t>
  </si>
  <si>
    <t>Ricchiuti</t>
  </si>
  <si>
    <t>Elena</t>
  </si>
  <si>
    <t xml:space="preserve">Fanigliulo </t>
  </si>
  <si>
    <t>Michelina</t>
  </si>
  <si>
    <t>Vartolo</t>
  </si>
  <si>
    <t>Emanuela</t>
  </si>
  <si>
    <t>5735/2016</t>
  </si>
  <si>
    <t>Noia</t>
  </si>
  <si>
    <t>Giovanna</t>
  </si>
  <si>
    <t>Nasole</t>
  </si>
  <si>
    <t>Simona</t>
  </si>
  <si>
    <t>Rossana</t>
  </si>
  <si>
    <t>Papasso</t>
  </si>
  <si>
    <t>Salvatore</t>
  </si>
  <si>
    <t>5739/2016</t>
  </si>
  <si>
    <t>Pavone</t>
  </si>
  <si>
    <t>Antonella</t>
  </si>
  <si>
    <t>Savina</t>
  </si>
  <si>
    <t xml:space="preserve">Giuseppina </t>
  </si>
  <si>
    <t>Mandorino</t>
  </si>
  <si>
    <t>Giuseppina</t>
  </si>
  <si>
    <t>3210/2016</t>
  </si>
  <si>
    <t>Di Bello</t>
  </si>
  <si>
    <t>Anna Maria</t>
  </si>
  <si>
    <t>5062/2016</t>
  </si>
  <si>
    <t>Maggi</t>
  </si>
  <si>
    <t>Alessandro</t>
  </si>
  <si>
    <t>Buonfrate</t>
  </si>
  <si>
    <t>Maria Grazia</t>
  </si>
  <si>
    <t>Serio</t>
  </si>
  <si>
    <t>Convertini</t>
  </si>
  <si>
    <t>Luisa Yosna</t>
  </si>
  <si>
    <t>Bianco</t>
  </si>
  <si>
    <t>Carmela</t>
  </si>
  <si>
    <t>Montesardo</t>
  </si>
  <si>
    <t>Tatiana</t>
  </si>
  <si>
    <t>Mastrandrea</t>
  </si>
  <si>
    <t>Mauro</t>
  </si>
  <si>
    <t>Cafaro</t>
  </si>
  <si>
    <t>Alessandra</t>
  </si>
  <si>
    <t>5704/2016</t>
  </si>
  <si>
    <t>Mele</t>
  </si>
  <si>
    <t>Giovanni</t>
  </si>
  <si>
    <t>Donato</t>
  </si>
  <si>
    <t>Carmen</t>
  </si>
  <si>
    <t>Distratis</t>
  </si>
  <si>
    <t>Barbara</t>
  </si>
  <si>
    <t>7bis</t>
  </si>
  <si>
    <t>A047</t>
  </si>
  <si>
    <t>A047 Conteggio</t>
  </si>
  <si>
    <t>9bis</t>
  </si>
  <si>
    <t>A048</t>
  </si>
  <si>
    <t>Damarini</t>
  </si>
  <si>
    <t>A048 Conteggio</t>
  </si>
  <si>
    <t>8bis</t>
  </si>
  <si>
    <t>A049</t>
  </si>
  <si>
    <t>A049 Conteggio</t>
  </si>
  <si>
    <t>2bis</t>
  </si>
  <si>
    <t>A050</t>
  </si>
  <si>
    <t>Pagano</t>
  </si>
  <si>
    <t>4966/2016</t>
  </si>
  <si>
    <t>A050 Conteggio</t>
  </si>
  <si>
    <t>A051</t>
  </si>
  <si>
    <t>Luccarelli</t>
  </si>
  <si>
    <t xml:space="preserve">Immacolata </t>
  </si>
  <si>
    <t>A051 Conteggio</t>
  </si>
  <si>
    <t>A052</t>
  </si>
  <si>
    <t>A052 Conteggio</t>
  </si>
  <si>
    <t>Lippolis</t>
  </si>
  <si>
    <t>Claudia</t>
  </si>
  <si>
    <t>A057</t>
  </si>
  <si>
    <t>Panettieri</t>
  </si>
  <si>
    <t>Anio Mario</t>
  </si>
  <si>
    <t>A057 Conteggio</t>
  </si>
  <si>
    <t>1bis</t>
  </si>
  <si>
    <t>Liuzzi</t>
  </si>
  <si>
    <t>Vania Cosma</t>
  </si>
  <si>
    <t>Pispisa</t>
  </si>
  <si>
    <t>Daniela</t>
  </si>
  <si>
    <t>5735/2017</t>
  </si>
  <si>
    <t>A060</t>
  </si>
  <si>
    <t>Portulano</t>
  </si>
  <si>
    <t>Antonia</t>
  </si>
  <si>
    <t>Salatino</t>
  </si>
  <si>
    <t>A060 Conteggio</t>
  </si>
  <si>
    <t>Simonetti</t>
  </si>
  <si>
    <t>A246</t>
  </si>
  <si>
    <t>A246 Conteggio</t>
  </si>
  <si>
    <t>Nespoli</t>
  </si>
  <si>
    <t>Monica</t>
  </si>
  <si>
    <t>De Padova</t>
  </si>
  <si>
    <t>Ilaria</t>
  </si>
  <si>
    <t>Pugliese</t>
  </si>
  <si>
    <t>Filomena</t>
  </si>
  <si>
    <t>Caterina</t>
  </si>
  <si>
    <t>Modeo</t>
  </si>
  <si>
    <t>Luana</t>
  </si>
  <si>
    <t>A346</t>
  </si>
  <si>
    <t>A346 Conteggio</t>
  </si>
  <si>
    <t>Frangione</t>
  </si>
  <si>
    <t>5730/2016</t>
  </si>
  <si>
    <t>Pesare</t>
  </si>
  <si>
    <t>Anna Pia</t>
  </si>
  <si>
    <t>A446</t>
  </si>
  <si>
    <t>A446 Conteggio</t>
  </si>
  <si>
    <t>AD01</t>
  </si>
  <si>
    <t>Micelli</t>
  </si>
  <si>
    <t>Cosimo</t>
  </si>
  <si>
    <t>C430</t>
  </si>
  <si>
    <t>5782/2016</t>
  </si>
  <si>
    <t>C430 Conteggio</t>
  </si>
  <si>
    <t>POSTI DI SOSTEGNO</t>
  </si>
  <si>
    <t>POSTI DI TIPO COMUNE</t>
  </si>
  <si>
    <t>AD01 Conteggio</t>
  </si>
  <si>
    <t>Ris.</t>
  </si>
  <si>
    <t>U.S.R. PUGLIA - UFFICIO VII AMBITO TERRITORIALE DI TARANTO</t>
  </si>
  <si>
    <t>SCUOLA SECONDARIA DI SECONDO GRADO</t>
  </si>
  <si>
    <t>ASPIRANTI INSERITI "CON RISERVA" IN ESECUZIONE DEI DECRETI DEL TAR LAZIO INDICATI</t>
  </si>
  <si>
    <t>L'INDICAZIONE "SI" NELLA COLONNA CONTRATTI DA' DIRITTO ALLA STIPULA DEL CONTRATTO</t>
  </si>
  <si>
    <t xml:space="preserve">Ris. </t>
  </si>
  <si>
    <t>***</t>
  </si>
  <si>
    <t>DI ASSUNZIONE "CON RISERVA" MEDIANTE APPOSIZIONE DI CLAUSOLA RISOLUTORIA</t>
  </si>
  <si>
    <t>22bis</t>
  </si>
  <si>
    <t>De Crescenzo</t>
  </si>
  <si>
    <t>Maria Elena</t>
  </si>
  <si>
    <t>si</t>
  </si>
  <si>
    <t>5804/16</t>
  </si>
  <si>
    <r>
      <rPr>
        <b/>
        <u/>
        <sz val="11"/>
        <color theme="1"/>
        <rFont val="Calibri"/>
        <family val="2"/>
        <scheme val="minor"/>
      </rPr>
      <t>ALLEGATO "B"</t>
    </r>
    <r>
      <rPr>
        <b/>
        <sz val="11"/>
        <color theme="1"/>
        <rFont val="Calibri"/>
        <family val="2"/>
        <scheme val="minor"/>
      </rPr>
      <t xml:space="preserve"> AL PROVVDIMENTO DEL  7 NOVEMBRE 2016 prot. n. 7039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</si>
</sst>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0" fontId="1" fillId="2" borderId="1" xfId="0" applyNumberFormat="1" applyFont="1" applyFill="1" applyBorder="1"/>
    <xf numFmtId="14" fontId="1" fillId="2" borderId="1" xfId="0" applyNumberFormat="1" applyFont="1" applyFill="1" applyBorder="1"/>
    <xf numFmtId="0" fontId="0" fillId="3" borderId="0" xfId="0" applyFill="1"/>
    <xf numFmtId="0" fontId="0" fillId="3" borderId="1" xfId="0" applyFill="1" applyBorder="1"/>
    <xf numFmtId="14" fontId="0" fillId="3" borderId="1" xfId="0" applyNumberFormat="1" applyFill="1" applyBorder="1"/>
    <xf numFmtId="0" fontId="0" fillId="3" borderId="0" xfId="0" applyFill="1" applyBorder="1"/>
    <xf numFmtId="14" fontId="1" fillId="3" borderId="0" xfId="0" applyNumberFormat="1" applyFont="1" applyFill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3" fillId="0" borderId="0" xfId="0" applyFont="1"/>
    <xf numFmtId="0" fontId="0" fillId="0" borderId="1" xfId="0" applyFill="1" applyBorder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4" fontId="1" fillId="3" borderId="1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4"/>
  <sheetViews>
    <sheetView tabSelected="1" topLeftCell="A7" workbookViewId="0">
      <pane xSplit="2" ySplit="10" topLeftCell="C23" activePane="bottomRight" state="frozen"/>
      <selection activeCell="A7" sqref="A7"/>
      <selection pane="topRight" activeCell="C7" sqref="C7"/>
      <selection pane="bottomLeft" activeCell="A17" sqref="A17"/>
      <selection pane="bottomRight" activeCell="D30" sqref="D30"/>
    </sheetView>
  </sheetViews>
  <sheetFormatPr defaultRowHeight="15" x14ac:dyDescent="0.25"/>
  <cols>
    <col min="1" max="1" width="4.42578125" bestFit="1" customWidth="1"/>
    <col min="2" max="2" width="6" bestFit="1" customWidth="1"/>
    <col min="3" max="3" width="13.5703125" bestFit="1" customWidth="1"/>
    <col min="4" max="4" width="16.28515625" bestFit="1" customWidth="1"/>
    <col min="5" max="5" width="10.7109375" bestFit="1" customWidth="1"/>
    <col min="6" max="6" width="5.5703125" bestFit="1" customWidth="1"/>
    <col min="7" max="7" width="5.7109375" bestFit="1" customWidth="1"/>
    <col min="9" max="9" width="5.7109375" customWidth="1"/>
    <col min="10" max="10" width="9.7109375" bestFit="1" customWidth="1"/>
  </cols>
  <sheetData>
    <row r="1" spans="1:10" x14ac:dyDescent="0.25">
      <c r="A1" s="15" t="s">
        <v>194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x14ac:dyDescent="0.25">
      <c r="A2" s="16" t="s">
        <v>195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x14ac:dyDescent="0.25">
      <c r="A3" s="15" t="s">
        <v>196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x14ac:dyDescent="0.25">
      <c r="A4" s="15"/>
      <c r="B4" s="15"/>
      <c r="C4" s="15"/>
      <c r="D4" s="15"/>
      <c r="E4" s="15"/>
      <c r="F4" s="15"/>
      <c r="G4" s="15"/>
      <c r="H4" s="15"/>
      <c r="I4" s="15"/>
      <c r="J4" s="15"/>
    </row>
    <row r="5" spans="1:10" x14ac:dyDescent="0.25">
      <c r="A5" s="15" t="s">
        <v>197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x14ac:dyDescent="0.25">
      <c r="A6" s="15" t="s">
        <v>200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</row>
    <row r="8" spans="1:10" x14ac:dyDescent="0.25">
      <c r="A8" s="15" t="s">
        <v>206</v>
      </c>
      <c r="B8" s="15"/>
      <c r="C8" s="15"/>
      <c r="D8" s="15"/>
      <c r="E8" s="15"/>
      <c r="F8" s="15"/>
      <c r="G8" s="15"/>
      <c r="H8" s="15"/>
      <c r="I8" s="15"/>
      <c r="J8" s="15"/>
    </row>
    <row r="10" spans="1:10" ht="18.75" x14ac:dyDescent="0.3">
      <c r="A10" s="13" t="s">
        <v>190</v>
      </c>
    </row>
    <row r="11" spans="1:10" ht="30" x14ac:dyDescent="0.25">
      <c r="A11" s="12" t="s">
        <v>193</v>
      </c>
      <c r="B11" s="12" t="s">
        <v>0</v>
      </c>
      <c r="C11" s="12" t="s">
        <v>1</v>
      </c>
      <c r="D11" s="12" t="s">
        <v>2</v>
      </c>
      <c r="E11" s="12" t="s">
        <v>3</v>
      </c>
      <c r="F11" s="12" t="s">
        <v>4</v>
      </c>
      <c r="G11" s="12" t="s">
        <v>5</v>
      </c>
      <c r="H11" s="12" t="s">
        <v>6</v>
      </c>
      <c r="I11" s="12" t="s">
        <v>7</v>
      </c>
      <c r="J11" s="12" t="s">
        <v>8</v>
      </c>
    </row>
    <row r="12" spans="1:10" s="6" customFormat="1" x14ac:dyDescent="0.25">
      <c r="A12" s="7"/>
      <c r="B12" s="7">
        <v>6</v>
      </c>
      <c r="C12" s="7" t="s">
        <v>154</v>
      </c>
      <c r="D12" s="7" t="s">
        <v>155</v>
      </c>
      <c r="E12" s="8">
        <v>30708</v>
      </c>
      <c r="F12" s="7" t="s">
        <v>184</v>
      </c>
      <c r="G12" s="7">
        <v>33</v>
      </c>
      <c r="H12" s="7" t="s">
        <v>12</v>
      </c>
      <c r="I12" s="7" t="s">
        <v>27</v>
      </c>
      <c r="J12" s="7" t="s">
        <v>103</v>
      </c>
    </row>
    <row r="13" spans="1:10" s="6" customFormat="1" x14ac:dyDescent="0.25">
      <c r="A13" s="7"/>
      <c r="B13" s="3"/>
      <c r="C13" s="3"/>
      <c r="D13" s="3"/>
      <c r="E13" s="5" t="s">
        <v>192</v>
      </c>
      <c r="F13" s="3">
        <f>SUBTOTAL(3,F12:F12)</f>
        <v>1</v>
      </c>
      <c r="G13" s="3"/>
      <c r="H13" s="3"/>
      <c r="I13" s="3"/>
      <c r="J13" s="3"/>
    </row>
    <row r="15" spans="1:10" ht="18.75" x14ac:dyDescent="0.3">
      <c r="A15" s="13" t="s">
        <v>191</v>
      </c>
    </row>
    <row r="16" spans="1:10" s="11" customFormat="1" ht="30" x14ac:dyDescent="0.25">
      <c r="A16" s="12" t="s">
        <v>198</v>
      </c>
      <c r="B16" s="12" t="s">
        <v>0</v>
      </c>
      <c r="C16" s="12" t="s">
        <v>1</v>
      </c>
      <c r="D16" s="12" t="s">
        <v>2</v>
      </c>
      <c r="E16" s="12" t="s">
        <v>3</v>
      </c>
      <c r="F16" s="12" t="s">
        <v>4</v>
      </c>
      <c r="G16" s="12" t="s">
        <v>5</v>
      </c>
      <c r="H16" s="12" t="s">
        <v>6</v>
      </c>
      <c r="I16" s="12" t="s">
        <v>7</v>
      </c>
      <c r="J16" s="12" t="s">
        <v>8</v>
      </c>
    </row>
    <row r="17" spans="1:10" x14ac:dyDescent="0.25">
      <c r="A17" s="1"/>
      <c r="B17" s="1">
        <v>1</v>
      </c>
      <c r="C17" s="1" t="s">
        <v>9</v>
      </c>
      <c r="D17" s="1" t="s">
        <v>10</v>
      </c>
      <c r="E17" s="2">
        <v>24935</v>
      </c>
      <c r="F17" s="1" t="s">
        <v>11</v>
      </c>
      <c r="G17" s="1">
        <v>109</v>
      </c>
      <c r="H17" s="1" t="s">
        <v>12</v>
      </c>
      <c r="I17" s="1" t="s">
        <v>13</v>
      </c>
      <c r="J17" s="1" t="s">
        <v>14</v>
      </c>
    </row>
    <row r="18" spans="1:10" x14ac:dyDescent="0.25">
      <c r="A18" s="1"/>
      <c r="B18" s="1">
        <v>2</v>
      </c>
      <c r="C18" s="1" t="s">
        <v>15</v>
      </c>
      <c r="D18" s="1" t="s">
        <v>16</v>
      </c>
      <c r="E18" s="2">
        <v>28219</v>
      </c>
      <c r="F18" s="1" t="s">
        <v>11</v>
      </c>
      <c r="G18" s="1">
        <v>72</v>
      </c>
      <c r="H18" s="1" t="s">
        <v>17</v>
      </c>
      <c r="I18" s="1" t="s">
        <v>13</v>
      </c>
      <c r="J18" s="1" t="s">
        <v>18</v>
      </c>
    </row>
    <row r="19" spans="1:10" x14ac:dyDescent="0.25">
      <c r="A19" s="1"/>
      <c r="B19" s="1">
        <v>3</v>
      </c>
      <c r="C19" s="1" t="s">
        <v>19</v>
      </c>
      <c r="D19" s="1" t="s">
        <v>20</v>
      </c>
      <c r="E19" s="2">
        <v>27436</v>
      </c>
      <c r="F19" s="1" t="s">
        <v>11</v>
      </c>
      <c r="G19" s="1">
        <v>54</v>
      </c>
      <c r="H19" s="1" t="s">
        <v>17</v>
      </c>
      <c r="I19" s="1" t="s">
        <v>13</v>
      </c>
      <c r="J19" s="1" t="s">
        <v>21</v>
      </c>
    </row>
    <row r="20" spans="1:10" x14ac:dyDescent="0.25">
      <c r="A20" s="1"/>
      <c r="B20" s="1">
        <v>4</v>
      </c>
      <c r="C20" s="1" t="s">
        <v>22</v>
      </c>
      <c r="D20" s="1" t="s">
        <v>23</v>
      </c>
      <c r="E20" s="2">
        <v>25842</v>
      </c>
      <c r="F20" s="1" t="s">
        <v>11</v>
      </c>
      <c r="G20" s="1">
        <v>53</v>
      </c>
      <c r="H20" s="1" t="s">
        <v>17</v>
      </c>
      <c r="I20" s="1" t="s">
        <v>13</v>
      </c>
      <c r="J20" s="1" t="s">
        <v>24</v>
      </c>
    </row>
    <row r="21" spans="1:10" x14ac:dyDescent="0.25">
      <c r="A21" s="1"/>
      <c r="B21" s="1">
        <v>5</v>
      </c>
      <c r="C21" s="1" t="s">
        <v>25</v>
      </c>
      <c r="D21" s="1" t="s">
        <v>26</v>
      </c>
      <c r="E21" s="2">
        <v>31440</v>
      </c>
      <c r="F21" s="1" t="s">
        <v>11</v>
      </c>
      <c r="G21" s="1">
        <v>10</v>
      </c>
      <c r="H21" s="1" t="s">
        <v>17</v>
      </c>
      <c r="I21" s="14" t="s">
        <v>27</v>
      </c>
      <c r="J21" s="1" t="s">
        <v>28</v>
      </c>
    </row>
    <row r="22" spans="1:10" x14ac:dyDescent="0.25">
      <c r="A22" s="1"/>
      <c r="B22" s="3"/>
      <c r="C22" s="3"/>
      <c r="D22" s="3"/>
      <c r="E22" s="4" t="s">
        <v>29</v>
      </c>
      <c r="F22" s="3">
        <f>SUBTOTAL(3,F17:F21)</f>
        <v>5</v>
      </c>
      <c r="G22" s="3"/>
      <c r="H22" s="3"/>
      <c r="I22" s="3"/>
      <c r="J22" s="3"/>
    </row>
    <row r="23" spans="1:10" x14ac:dyDescent="0.25">
      <c r="A23" s="1"/>
      <c r="B23" s="1">
        <v>12</v>
      </c>
      <c r="C23" s="1" t="s">
        <v>30</v>
      </c>
      <c r="D23" s="1" t="s">
        <v>31</v>
      </c>
      <c r="E23" s="2">
        <v>29487</v>
      </c>
      <c r="F23" s="1" t="s">
        <v>32</v>
      </c>
      <c r="G23" s="1">
        <v>59</v>
      </c>
      <c r="H23" s="1" t="s">
        <v>17</v>
      </c>
      <c r="I23" s="1" t="s">
        <v>13</v>
      </c>
      <c r="J23" s="1" t="s">
        <v>33</v>
      </c>
    </row>
    <row r="24" spans="1:10" x14ac:dyDescent="0.25">
      <c r="A24" s="1"/>
      <c r="B24" s="1">
        <v>13</v>
      </c>
      <c r="C24" s="1" t="s">
        <v>34</v>
      </c>
      <c r="D24" s="1" t="s">
        <v>35</v>
      </c>
      <c r="E24" s="2">
        <v>28094</v>
      </c>
      <c r="F24" s="1" t="s">
        <v>32</v>
      </c>
      <c r="G24" s="1">
        <v>18</v>
      </c>
      <c r="H24" s="1" t="s">
        <v>17</v>
      </c>
      <c r="I24" s="1" t="s">
        <v>13</v>
      </c>
      <c r="J24" s="1" t="s">
        <v>36</v>
      </c>
    </row>
    <row r="25" spans="1:10" x14ac:dyDescent="0.25">
      <c r="A25" s="1"/>
      <c r="B25" s="1">
        <v>14</v>
      </c>
      <c r="C25" s="1" t="s">
        <v>37</v>
      </c>
      <c r="D25" s="1" t="s">
        <v>38</v>
      </c>
      <c r="E25" s="2">
        <v>33172</v>
      </c>
      <c r="F25" s="1" t="s">
        <v>32</v>
      </c>
      <c r="G25" s="1">
        <v>16</v>
      </c>
      <c r="H25" s="1" t="s">
        <v>17</v>
      </c>
      <c r="I25" s="1" t="s">
        <v>13</v>
      </c>
      <c r="J25" s="1" t="s">
        <v>39</v>
      </c>
    </row>
    <row r="26" spans="1:10" x14ac:dyDescent="0.25">
      <c r="A26" s="1"/>
      <c r="B26" s="3"/>
      <c r="C26" s="3"/>
      <c r="D26" s="3"/>
      <c r="E26" s="5" t="s">
        <v>40</v>
      </c>
      <c r="F26" s="3">
        <f>SUBTOTAL(3,F23:F25)</f>
        <v>3</v>
      </c>
      <c r="G26" s="3"/>
      <c r="H26" s="3"/>
      <c r="I26" s="3"/>
      <c r="J26" s="3"/>
    </row>
    <row r="27" spans="1:10" s="6" customFormat="1" x14ac:dyDescent="0.25">
      <c r="A27" s="7"/>
      <c r="B27" s="7" t="s">
        <v>201</v>
      </c>
      <c r="C27" s="7" t="s">
        <v>202</v>
      </c>
      <c r="D27" s="7" t="s">
        <v>203</v>
      </c>
      <c r="E27" s="17">
        <v>23095</v>
      </c>
      <c r="F27" s="7" t="s">
        <v>43</v>
      </c>
      <c r="G27" s="7">
        <v>14</v>
      </c>
      <c r="H27" s="7" t="s">
        <v>12</v>
      </c>
      <c r="I27" s="7" t="s">
        <v>204</v>
      </c>
      <c r="J27" s="7" t="s">
        <v>205</v>
      </c>
    </row>
    <row r="28" spans="1:10" x14ac:dyDescent="0.25">
      <c r="A28" s="1"/>
      <c r="B28" s="1">
        <v>26</v>
      </c>
      <c r="C28" s="1" t="s">
        <v>41</v>
      </c>
      <c r="D28" s="1" t="s">
        <v>42</v>
      </c>
      <c r="E28" s="2">
        <v>27607</v>
      </c>
      <c r="F28" s="1" t="s">
        <v>43</v>
      </c>
      <c r="G28" s="1">
        <v>18</v>
      </c>
      <c r="H28" s="1" t="s">
        <v>17</v>
      </c>
      <c r="I28" s="1" t="s">
        <v>13</v>
      </c>
      <c r="J28" s="1" t="s">
        <v>39</v>
      </c>
    </row>
    <row r="29" spans="1:10" x14ac:dyDescent="0.25">
      <c r="A29" s="1"/>
      <c r="B29" s="3"/>
      <c r="C29" s="3"/>
      <c r="D29" s="3"/>
      <c r="E29" s="5" t="s">
        <v>44</v>
      </c>
      <c r="F29" s="3">
        <f>SUBTOTAL(3,F27:F28)</f>
        <v>2</v>
      </c>
      <c r="G29" s="3"/>
      <c r="H29" s="3"/>
      <c r="I29" s="3"/>
      <c r="J29" s="3"/>
    </row>
    <row r="30" spans="1:10" x14ac:dyDescent="0.25">
      <c r="A30" s="1"/>
      <c r="B30" s="1">
        <v>1</v>
      </c>
      <c r="C30" s="1" t="s">
        <v>45</v>
      </c>
      <c r="D30" s="1" t="s">
        <v>46</v>
      </c>
      <c r="E30" s="2">
        <v>21749</v>
      </c>
      <c r="F30" s="1" t="s">
        <v>47</v>
      </c>
      <c r="G30" s="1">
        <v>69</v>
      </c>
      <c r="H30" s="1" t="s">
        <v>17</v>
      </c>
      <c r="I30" s="1" t="s">
        <v>48</v>
      </c>
      <c r="J30" s="1" t="s">
        <v>21</v>
      </c>
    </row>
    <row r="31" spans="1:10" x14ac:dyDescent="0.25">
      <c r="A31" s="1"/>
      <c r="B31" s="3"/>
      <c r="C31" s="3"/>
      <c r="D31" s="3"/>
      <c r="E31" s="5" t="s">
        <v>49</v>
      </c>
      <c r="F31" s="3">
        <f>SUBTOTAL(3,F30:F30)</f>
        <v>1</v>
      </c>
      <c r="G31" s="3"/>
      <c r="H31" s="3"/>
      <c r="I31" s="3"/>
      <c r="J31" s="3"/>
    </row>
    <row r="32" spans="1:10" x14ac:dyDescent="0.25">
      <c r="A32" s="1"/>
      <c r="B32" s="1">
        <v>8</v>
      </c>
      <c r="C32" s="1" t="s">
        <v>50</v>
      </c>
      <c r="D32" s="1" t="s">
        <v>51</v>
      </c>
      <c r="E32" s="2">
        <v>32148</v>
      </c>
      <c r="F32" s="1" t="s">
        <v>52</v>
      </c>
      <c r="G32" s="1">
        <v>18</v>
      </c>
      <c r="H32" s="1" t="s">
        <v>17</v>
      </c>
      <c r="I32" s="1" t="s">
        <v>13</v>
      </c>
      <c r="J32" s="1" t="s">
        <v>36</v>
      </c>
    </row>
    <row r="33" spans="1:10" x14ac:dyDescent="0.25">
      <c r="A33" s="1"/>
      <c r="B33" s="1">
        <v>9</v>
      </c>
      <c r="C33" s="1" t="s">
        <v>53</v>
      </c>
      <c r="D33" s="1" t="s">
        <v>54</v>
      </c>
      <c r="E33" s="2">
        <v>29798</v>
      </c>
      <c r="F33" s="1" t="s">
        <v>52</v>
      </c>
      <c r="G33" s="1">
        <v>18</v>
      </c>
      <c r="H33" s="1" t="s">
        <v>17</v>
      </c>
      <c r="I33" s="1" t="s">
        <v>13</v>
      </c>
      <c r="J33" s="1" t="s">
        <v>39</v>
      </c>
    </row>
    <row r="34" spans="1:10" x14ac:dyDescent="0.25">
      <c r="A34" s="1"/>
      <c r="B34" s="3"/>
      <c r="C34" s="3"/>
      <c r="D34" s="3"/>
      <c r="E34" s="5" t="s">
        <v>55</v>
      </c>
      <c r="F34" s="3">
        <f>SUBTOTAL(3,F32:F33)</f>
        <v>2</v>
      </c>
      <c r="G34" s="3"/>
      <c r="H34" s="3"/>
      <c r="I34" s="3"/>
      <c r="J34" s="3"/>
    </row>
    <row r="35" spans="1:10" s="6" customFormat="1" x14ac:dyDescent="0.25">
      <c r="A35" s="7"/>
      <c r="B35" s="7">
        <v>5</v>
      </c>
      <c r="C35" s="7" t="s">
        <v>56</v>
      </c>
      <c r="D35" s="7" t="s">
        <v>57</v>
      </c>
      <c r="E35" s="8">
        <v>25697</v>
      </c>
      <c r="F35" s="7" t="s">
        <v>58</v>
      </c>
      <c r="G35" s="7">
        <v>90</v>
      </c>
      <c r="H35" s="7" t="s">
        <v>17</v>
      </c>
      <c r="I35" s="7" t="s">
        <v>13</v>
      </c>
      <c r="J35" s="7" t="s">
        <v>33</v>
      </c>
    </row>
    <row r="36" spans="1:10" s="6" customFormat="1" x14ac:dyDescent="0.25">
      <c r="A36" s="7"/>
      <c r="B36" s="3"/>
      <c r="C36" s="3"/>
      <c r="D36" s="3"/>
      <c r="E36" s="5" t="s">
        <v>59</v>
      </c>
      <c r="F36" s="3">
        <f>SUBTOTAL(3,F35:F35)</f>
        <v>1</v>
      </c>
      <c r="G36" s="3"/>
      <c r="H36" s="3"/>
      <c r="I36" s="3"/>
      <c r="J36" s="3"/>
    </row>
    <row r="37" spans="1:10" s="6" customFormat="1" x14ac:dyDescent="0.25">
      <c r="A37" s="7"/>
      <c r="B37" s="7">
        <v>2</v>
      </c>
      <c r="C37" s="7" t="s">
        <v>63</v>
      </c>
      <c r="D37" s="7" t="s">
        <v>64</v>
      </c>
      <c r="E37" s="8">
        <v>28641</v>
      </c>
      <c r="F37" s="7" t="s">
        <v>65</v>
      </c>
      <c r="G37" s="7">
        <v>104</v>
      </c>
      <c r="H37" s="7" t="s">
        <v>17</v>
      </c>
      <c r="I37" s="7" t="s">
        <v>13</v>
      </c>
      <c r="J37" s="7" t="s">
        <v>60</v>
      </c>
    </row>
    <row r="38" spans="1:10" s="6" customFormat="1" x14ac:dyDescent="0.25">
      <c r="A38" s="7"/>
      <c r="B38" s="7">
        <v>3</v>
      </c>
      <c r="C38" s="7" t="s">
        <v>66</v>
      </c>
      <c r="D38" s="7" t="s">
        <v>67</v>
      </c>
      <c r="E38" s="8">
        <v>27662</v>
      </c>
      <c r="F38" s="7" t="s">
        <v>65</v>
      </c>
      <c r="G38" s="7">
        <v>59</v>
      </c>
      <c r="H38" s="7" t="s">
        <v>17</v>
      </c>
      <c r="I38" s="7" t="s">
        <v>13</v>
      </c>
      <c r="J38" s="7" t="s">
        <v>60</v>
      </c>
    </row>
    <row r="39" spans="1:10" s="6" customFormat="1" x14ac:dyDescent="0.25">
      <c r="A39" s="7"/>
      <c r="B39" s="3"/>
      <c r="C39" s="3"/>
      <c r="D39" s="3"/>
      <c r="E39" s="5" t="s">
        <v>68</v>
      </c>
      <c r="F39" s="3">
        <f>SUBTOTAL(3,F37:F38)</f>
        <v>2</v>
      </c>
      <c r="G39" s="3"/>
      <c r="H39" s="3"/>
      <c r="I39" s="3"/>
      <c r="J39" s="3"/>
    </row>
    <row r="40" spans="1:10" s="6" customFormat="1" x14ac:dyDescent="0.25">
      <c r="A40" s="7"/>
      <c r="B40" s="7" t="s">
        <v>69</v>
      </c>
      <c r="C40" s="7" t="s">
        <v>70</v>
      </c>
      <c r="D40" s="7" t="s">
        <v>23</v>
      </c>
      <c r="E40" s="8">
        <v>30844</v>
      </c>
      <c r="F40" s="7" t="s">
        <v>71</v>
      </c>
      <c r="G40" s="7">
        <v>18</v>
      </c>
      <c r="H40" s="7" t="s">
        <v>12</v>
      </c>
      <c r="I40" s="7" t="s">
        <v>13</v>
      </c>
      <c r="J40" s="7" t="s">
        <v>72</v>
      </c>
    </row>
    <row r="41" spans="1:10" s="6" customFormat="1" x14ac:dyDescent="0.25">
      <c r="A41" s="7"/>
      <c r="B41" s="7">
        <v>9</v>
      </c>
      <c r="C41" s="7" t="s">
        <v>73</v>
      </c>
      <c r="D41" s="7" t="s">
        <v>74</v>
      </c>
      <c r="E41" s="8">
        <v>30399</v>
      </c>
      <c r="F41" s="7" t="s">
        <v>71</v>
      </c>
      <c r="G41" s="7">
        <v>18</v>
      </c>
      <c r="H41" s="7" t="s">
        <v>17</v>
      </c>
      <c r="I41" s="7" t="s">
        <v>27</v>
      </c>
      <c r="J41" s="7" t="s">
        <v>75</v>
      </c>
    </row>
    <row r="42" spans="1:10" s="6" customFormat="1" x14ac:dyDescent="0.25">
      <c r="A42" s="7"/>
      <c r="B42" s="3"/>
      <c r="C42" s="3"/>
      <c r="D42" s="3"/>
      <c r="E42" s="5" t="s">
        <v>76</v>
      </c>
      <c r="F42" s="3">
        <f>SUBTOTAL(3,F40:F41)</f>
        <v>2</v>
      </c>
      <c r="G42" s="3"/>
      <c r="H42" s="3"/>
      <c r="I42" s="3"/>
      <c r="J42" s="3"/>
    </row>
    <row r="43" spans="1:10" s="6" customFormat="1" x14ac:dyDescent="0.25">
      <c r="A43" s="7"/>
      <c r="B43" s="7" t="s">
        <v>126</v>
      </c>
      <c r="C43" s="7" t="s">
        <v>70</v>
      </c>
      <c r="D43" s="7" t="s">
        <v>23</v>
      </c>
      <c r="E43" s="8">
        <v>30844</v>
      </c>
      <c r="F43" s="7" t="s">
        <v>127</v>
      </c>
      <c r="G43" s="7">
        <v>18</v>
      </c>
      <c r="H43" s="7" t="s">
        <v>12</v>
      </c>
      <c r="I43" s="7" t="s">
        <v>13</v>
      </c>
      <c r="J43" s="7" t="s">
        <v>72</v>
      </c>
    </row>
    <row r="44" spans="1:10" s="6" customFormat="1" x14ac:dyDescent="0.25">
      <c r="A44" s="7"/>
      <c r="B44" s="7">
        <v>10</v>
      </c>
      <c r="C44" s="7" t="s">
        <v>73</v>
      </c>
      <c r="D44" s="7" t="s">
        <v>74</v>
      </c>
      <c r="E44" s="8">
        <v>30399</v>
      </c>
      <c r="F44" s="7" t="s">
        <v>127</v>
      </c>
      <c r="G44" s="7">
        <v>18</v>
      </c>
      <c r="H44" s="7" t="s">
        <v>17</v>
      </c>
      <c r="I44" s="7" t="s">
        <v>27</v>
      </c>
      <c r="J44" s="7" t="s">
        <v>75</v>
      </c>
    </row>
    <row r="45" spans="1:10" s="6" customFormat="1" x14ac:dyDescent="0.25">
      <c r="A45" s="7"/>
      <c r="B45" s="3"/>
      <c r="C45" s="3"/>
      <c r="D45" s="3"/>
      <c r="E45" s="5" t="s">
        <v>128</v>
      </c>
      <c r="F45" s="3">
        <f>SUBTOTAL(3,F43:F44)</f>
        <v>2</v>
      </c>
      <c r="G45" s="3"/>
      <c r="H45" s="3"/>
      <c r="I45" s="3"/>
      <c r="J45" s="3"/>
    </row>
    <row r="46" spans="1:10" s="6" customFormat="1" x14ac:dyDescent="0.25">
      <c r="A46" s="7"/>
      <c r="B46" s="7" t="s">
        <v>129</v>
      </c>
      <c r="C46" s="7" t="s">
        <v>70</v>
      </c>
      <c r="D46" s="7" t="s">
        <v>23</v>
      </c>
      <c r="E46" s="8">
        <v>30844</v>
      </c>
      <c r="F46" s="7" t="s">
        <v>130</v>
      </c>
      <c r="G46" s="7">
        <v>18</v>
      </c>
      <c r="H46" s="7" t="s">
        <v>12</v>
      </c>
      <c r="I46" s="7" t="s">
        <v>13</v>
      </c>
      <c r="J46" s="7" t="s">
        <v>72</v>
      </c>
    </row>
    <row r="47" spans="1:10" s="6" customFormat="1" x14ac:dyDescent="0.25">
      <c r="A47" s="7"/>
      <c r="B47" s="7">
        <v>12</v>
      </c>
      <c r="C47" s="7" t="s">
        <v>131</v>
      </c>
      <c r="D47" s="7" t="s">
        <v>112</v>
      </c>
      <c r="E47" s="8">
        <v>25032</v>
      </c>
      <c r="F47" s="7" t="s">
        <v>130</v>
      </c>
      <c r="G47" s="7">
        <v>80</v>
      </c>
      <c r="H47" s="7" t="s">
        <v>17</v>
      </c>
      <c r="I47" s="7" t="s">
        <v>13</v>
      </c>
      <c r="J47" s="7" t="s">
        <v>21</v>
      </c>
    </row>
    <row r="48" spans="1:10" s="6" customFormat="1" x14ac:dyDescent="0.25">
      <c r="A48" s="7"/>
      <c r="B48" s="7">
        <v>13</v>
      </c>
      <c r="C48" s="7" t="s">
        <v>73</v>
      </c>
      <c r="D48" s="7" t="s">
        <v>74</v>
      </c>
      <c r="E48" s="8">
        <v>30399</v>
      </c>
      <c r="F48" s="7" t="s">
        <v>130</v>
      </c>
      <c r="G48" s="7">
        <v>18</v>
      </c>
      <c r="H48" s="7" t="s">
        <v>17</v>
      </c>
      <c r="I48" s="7" t="s">
        <v>27</v>
      </c>
      <c r="J48" s="7" t="s">
        <v>75</v>
      </c>
    </row>
    <row r="49" spans="1:10" s="6" customFormat="1" x14ac:dyDescent="0.25">
      <c r="A49" s="7"/>
      <c r="B49" s="3"/>
      <c r="C49" s="3"/>
      <c r="D49" s="3"/>
      <c r="E49" s="5" t="s">
        <v>132</v>
      </c>
      <c r="F49" s="3">
        <f>SUBTOTAL(3,F46:F48)</f>
        <v>3</v>
      </c>
      <c r="G49" s="3"/>
      <c r="H49" s="3"/>
      <c r="I49" s="3"/>
      <c r="J49" s="3"/>
    </row>
    <row r="50" spans="1:10" s="6" customFormat="1" x14ac:dyDescent="0.25">
      <c r="A50" s="7"/>
      <c r="B50" s="7" t="s">
        <v>133</v>
      </c>
      <c r="C50" s="7" t="s">
        <v>70</v>
      </c>
      <c r="D50" s="7" t="s">
        <v>23</v>
      </c>
      <c r="E50" s="8">
        <v>30844</v>
      </c>
      <c r="F50" s="7" t="s">
        <v>134</v>
      </c>
      <c r="G50" s="7">
        <v>19</v>
      </c>
      <c r="H50" s="7" t="s">
        <v>12</v>
      </c>
      <c r="I50" s="7" t="s">
        <v>13</v>
      </c>
      <c r="J50" s="7" t="s">
        <v>72</v>
      </c>
    </row>
    <row r="51" spans="1:10" s="6" customFormat="1" x14ac:dyDescent="0.25">
      <c r="A51" s="7"/>
      <c r="B51" s="7">
        <v>10</v>
      </c>
      <c r="C51" s="7" t="s">
        <v>73</v>
      </c>
      <c r="D51" s="7" t="s">
        <v>74</v>
      </c>
      <c r="E51" s="8">
        <v>30399</v>
      </c>
      <c r="F51" s="7" t="s">
        <v>134</v>
      </c>
      <c r="G51" s="7">
        <v>22</v>
      </c>
      <c r="H51" s="7" t="s">
        <v>17</v>
      </c>
      <c r="I51" s="7" t="s">
        <v>27</v>
      </c>
      <c r="J51" s="7" t="s">
        <v>75</v>
      </c>
    </row>
    <row r="52" spans="1:10" s="6" customFormat="1" x14ac:dyDescent="0.25">
      <c r="A52" s="7"/>
      <c r="B52" s="3"/>
      <c r="C52" s="3"/>
      <c r="D52" s="3"/>
      <c r="E52" s="5" t="s">
        <v>135</v>
      </c>
      <c r="F52" s="3">
        <f>SUBTOTAL(3,F50:F51)</f>
        <v>2</v>
      </c>
      <c r="G52" s="3"/>
      <c r="H52" s="3"/>
      <c r="I52" s="3"/>
      <c r="J52" s="3"/>
    </row>
    <row r="53" spans="1:10" s="6" customFormat="1" x14ac:dyDescent="0.25">
      <c r="A53" s="7"/>
      <c r="B53" s="7" t="s">
        <v>136</v>
      </c>
      <c r="C53" s="7" t="s">
        <v>77</v>
      </c>
      <c r="D53" s="7" t="s">
        <v>78</v>
      </c>
      <c r="E53" s="8">
        <v>27657</v>
      </c>
      <c r="F53" s="7" t="s">
        <v>137</v>
      </c>
      <c r="G53" s="7">
        <v>115</v>
      </c>
      <c r="H53" s="7" t="s">
        <v>12</v>
      </c>
      <c r="I53" s="7" t="s">
        <v>13</v>
      </c>
      <c r="J53" s="7" t="s">
        <v>60</v>
      </c>
    </row>
    <row r="54" spans="1:10" s="6" customFormat="1" x14ac:dyDescent="0.25">
      <c r="A54" s="7"/>
      <c r="B54" s="7">
        <v>6</v>
      </c>
      <c r="C54" s="7" t="s">
        <v>122</v>
      </c>
      <c r="D54" s="7" t="s">
        <v>123</v>
      </c>
      <c r="E54" s="8">
        <v>23677</v>
      </c>
      <c r="F54" s="7" t="s">
        <v>137</v>
      </c>
      <c r="G54" s="7">
        <v>100</v>
      </c>
      <c r="H54" s="7" t="s">
        <v>17</v>
      </c>
      <c r="I54" s="7" t="s">
        <v>13</v>
      </c>
      <c r="J54" s="7" t="s">
        <v>33</v>
      </c>
    </row>
    <row r="55" spans="1:10" s="6" customFormat="1" x14ac:dyDescent="0.25">
      <c r="A55" s="7"/>
      <c r="B55" s="7">
        <v>7</v>
      </c>
      <c r="C55" s="7" t="s">
        <v>113</v>
      </c>
      <c r="D55" s="7" t="s">
        <v>114</v>
      </c>
      <c r="E55" s="8">
        <v>29383</v>
      </c>
      <c r="F55" s="7" t="s">
        <v>137</v>
      </c>
      <c r="G55" s="7">
        <v>76</v>
      </c>
      <c r="H55" s="7" t="s">
        <v>17</v>
      </c>
      <c r="I55" s="7" t="s">
        <v>13</v>
      </c>
      <c r="J55" s="7" t="s">
        <v>60</v>
      </c>
    </row>
    <row r="56" spans="1:10" s="6" customFormat="1" x14ac:dyDescent="0.25">
      <c r="A56" s="7"/>
      <c r="B56" s="7">
        <v>8</v>
      </c>
      <c r="C56" s="7" t="s">
        <v>117</v>
      </c>
      <c r="D56" s="7" t="s">
        <v>118</v>
      </c>
      <c r="E56" s="8">
        <v>28872</v>
      </c>
      <c r="F56" s="7" t="s">
        <v>137</v>
      </c>
      <c r="G56" s="7">
        <v>66</v>
      </c>
      <c r="H56" s="7" t="s">
        <v>17</v>
      </c>
      <c r="I56" s="7" t="s">
        <v>48</v>
      </c>
      <c r="J56" s="7" t="s">
        <v>119</v>
      </c>
    </row>
    <row r="57" spans="1:10" s="6" customFormat="1" x14ac:dyDescent="0.25">
      <c r="A57" s="7"/>
      <c r="B57" s="7">
        <v>9</v>
      </c>
      <c r="C57" s="7" t="s">
        <v>111</v>
      </c>
      <c r="D57" s="7" t="s">
        <v>112</v>
      </c>
      <c r="E57" s="8">
        <v>30588</v>
      </c>
      <c r="F57" s="7" t="s">
        <v>137</v>
      </c>
      <c r="G57" s="7">
        <v>54</v>
      </c>
      <c r="H57" s="7" t="s">
        <v>17</v>
      </c>
      <c r="I57" s="7" t="s">
        <v>13</v>
      </c>
      <c r="J57" s="7" t="s">
        <v>36</v>
      </c>
    </row>
    <row r="58" spans="1:10" s="6" customFormat="1" x14ac:dyDescent="0.25">
      <c r="A58" s="7"/>
      <c r="B58" s="7">
        <v>10</v>
      </c>
      <c r="C58" s="7" t="s">
        <v>124</v>
      </c>
      <c r="D58" s="7" t="s">
        <v>125</v>
      </c>
      <c r="E58" s="8">
        <v>27678</v>
      </c>
      <c r="F58" s="7" t="s">
        <v>137</v>
      </c>
      <c r="G58" s="7">
        <v>50</v>
      </c>
      <c r="H58" s="7" t="s">
        <v>17</v>
      </c>
      <c r="I58" s="7" t="s">
        <v>13</v>
      </c>
      <c r="J58" s="7" t="s">
        <v>21</v>
      </c>
    </row>
    <row r="59" spans="1:10" s="6" customFormat="1" x14ac:dyDescent="0.25">
      <c r="A59" s="7"/>
      <c r="B59" s="7">
        <v>11</v>
      </c>
      <c r="C59" s="7" t="s">
        <v>138</v>
      </c>
      <c r="D59" s="7" t="s">
        <v>51</v>
      </c>
      <c r="E59" s="8">
        <v>31710</v>
      </c>
      <c r="F59" s="7" t="s">
        <v>137</v>
      </c>
      <c r="G59" s="7">
        <v>41</v>
      </c>
      <c r="H59" s="7" t="s">
        <v>17</v>
      </c>
      <c r="I59" s="7" t="s">
        <v>27</v>
      </c>
      <c r="J59" s="7" t="s">
        <v>139</v>
      </c>
    </row>
    <row r="60" spans="1:10" s="6" customFormat="1" x14ac:dyDescent="0.25">
      <c r="A60" s="7"/>
      <c r="B60" s="7">
        <v>12</v>
      </c>
      <c r="C60" s="7" t="s">
        <v>79</v>
      </c>
      <c r="D60" s="7" t="s">
        <v>80</v>
      </c>
      <c r="E60" s="8">
        <v>24249</v>
      </c>
      <c r="F60" s="7" t="s">
        <v>137</v>
      </c>
      <c r="G60" s="7">
        <v>27</v>
      </c>
      <c r="H60" s="7" t="s">
        <v>17</v>
      </c>
      <c r="I60" s="7" t="s">
        <v>13</v>
      </c>
      <c r="J60" s="7" t="s">
        <v>33</v>
      </c>
    </row>
    <row r="61" spans="1:10" s="6" customFormat="1" x14ac:dyDescent="0.25">
      <c r="A61" s="7"/>
      <c r="B61" s="7">
        <v>13</v>
      </c>
      <c r="C61" s="7" t="s">
        <v>91</v>
      </c>
      <c r="D61" s="7" t="s">
        <v>92</v>
      </c>
      <c r="E61" s="8">
        <v>30177</v>
      </c>
      <c r="F61" s="7" t="s">
        <v>137</v>
      </c>
      <c r="G61" s="7">
        <v>24</v>
      </c>
      <c r="H61" s="7" t="s">
        <v>17</v>
      </c>
      <c r="I61" s="7" t="s">
        <v>13</v>
      </c>
      <c r="J61" s="7" t="s">
        <v>93</v>
      </c>
    </row>
    <row r="62" spans="1:10" s="6" customFormat="1" x14ac:dyDescent="0.25">
      <c r="A62" s="7"/>
      <c r="B62" s="7">
        <v>14</v>
      </c>
      <c r="C62" s="7" t="s">
        <v>104</v>
      </c>
      <c r="D62" s="7" t="s">
        <v>105</v>
      </c>
      <c r="E62" s="8">
        <v>28131</v>
      </c>
      <c r="F62" s="7" t="s">
        <v>137</v>
      </c>
      <c r="G62" s="7">
        <v>24</v>
      </c>
      <c r="H62" s="7" t="s">
        <v>17</v>
      </c>
      <c r="I62" s="7" t="s">
        <v>13</v>
      </c>
      <c r="J62" s="7" t="s">
        <v>39</v>
      </c>
    </row>
    <row r="63" spans="1:10" s="6" customFormat="1" x14ac:dyDescent="0.25">
      <c r="A63" s="7"/>
      <c r="B63" s="7">
        <v>15</v>
      </c>
      <c r="C63" s="7" t="s">
        <v>101</v>
      </c>
      <c r="D63" s="7" t="s">
        <v>102</v>
      </c>
      <c r="E63" s="8">
        <v>26541</v>
      </c>
      <c r="F63" s="7" t="s">
        <v>137</v>
      </c>
      <c r="G63" s="7">
        <v>24</v>
      </c>
      <c r="H63" s="7" t="s">
        <v>17</v>
      </c>
      <c r="I63" s="7" t="s">
        <v>13</v>
      </c>
      <c r="J63" s="7" t="s">
        <v>103</v>
      </c>
    </row>
    <row r="64" spans="1:10" s="6" customFormat="1" x14ac:dyDescent="0.25">
      <c r="A64" s="7"/>
      <c r="B64" s="7">
        <v>16</v>
      </c>
      <c r="C64" s="7" t="s">
        <v>106</v>
      </c>
      <c r="D64" s="7" t="s">
        <v>107</v>
      </c>
      <c r="E64" s="8">
        <v>30652</v>
      </c>
      <c r="F64" s="7" t="s">
        <v>137</v>
      </c>
      <c r="G64" s="7">
        <v>23</v>
      </c>
      <c r="H64" s="7" t="s">
        <v>17</v>
      </c>
      <c r="I64" s="7" t="s">
        <v>27</v>
      </c>
      <c r="J64" s="7" t="s">
        <v>28</v>
      </c>
    </row>
    <row r="65" spans="1:10" s="6" customFormat="1" x14ac:dyDescent="0.25">
      <c r="A65" s="7"/>
      <c r="B65" s="7">
        <v>17</v>
      </c>
      <c r="C65" s="7" t="s">
        <v>96</v>
      </c>
      <c r="D65" s="7" t="s">
        <v>97</v>
      </c>
      <c r="E65" s="8">
        <v>30757</v>
      </c>
      <c r="F65" s="7" t="s">
        <v>137</v>
      </c>
      <c r="G65" s="7">
        <v>21</v>
      </c>
      <c r="H65" s="7" t="s">
        <v>17</v>
      </c>
      <c r="I65" s="7" t="s">
        <v>27</v>
      </c>
      <c r="J65" s="7" t="s">
        <v>28</v>
      </c>
    </row>
    <row r="66" spans="1:10" s="6" customFormat="1" x14ac:dyDescent="0.25">
      <c r="A66" s="7"/>
      <c r="B66" s="7">
        <v>18</v>
      </c>
      <c r="C66" s="7" t="s">
        <v>108</v>
      </c>
      <c r="D66" s="7" t="s">
        <v>51</v>
      </c>
      <c r="E66" s="8">
        <v>32314</v>
      </c>
      <c r="F66" s="7" t="s">
        <v>137</v>
      </c>
      <c r="G66" s="7">
        <v>18</v>
      </c>
      <c r="H66" s="7" t="s">
        <v>17</v>
      </c>
      <c r="I66" s="7" t="s">
        <v>27</v>
      </c>
      <c r="J66" s="7" t="s">
        <v>28</v>
      </c>
    </row>
    <row r="67" spans="1:10" s="6" customFormat="1" x14ac:dyDescent="0.25">
      <c r="A67" s="7"/>
      <c r="B67" s="7">
        <v>19</v>
      </c>
      <c r="C67" s="7" t="s">
        <v>109</v>
      </c>
      <c r="D67" s="7" t="s">
        <v>110</v>
      </c>
      <c r="E67" s="8">
        <v>32215</v>
      </c>
      <c r="F67" s="7" t="s">
        <v>137</v>
      </c>
      <c r="G67" s="7">
        <v>18</v>
      </c>
      <c r="H67" s="7" t="s">
        <v>17</v>
      </c>
      <c r="I67" s="7" t="s">
        <v>27</v>
      </c>
      <c r="J67" s="7" t="s">
        <v>28</v>
      </c>
    </row>
    <row r="68" spans="1:10" s="6" customFormat="1" x14ac:dyDescent="0.25">
      <c r="A68" s="7"/>
      <c r="B68" s="7">
        <v>20</v>
      </c>
      <c r="C68" s="7" t="s">
        <v>94</v>
      </c>
      <c r="D68" s="7" t="s">
        <v>95</v>
      </c>
      <c r="E68" s="8">
        <v>29092</v>
      </c>
      <c r="F68" s="7" t="s">
        <v>137</v>
      </c>
      <c r="G68" s="7">
        <v>18</v>
      </c>
      <c r="H68" s="7" t="s">
        <v>17</v>
      </c>
      <c r="I68" s="7" t="s">
        <v>13</v>
      </c>
      <c r="J68" s="7" t="s">
        <v>85</v>
      </c>
    </row>
    <row r="69" spans="1:10" s="6" customFormat="1" x14ac:dyDescent="0.25">
      <c r="A69" s="7"/>
      <c r="B69" s="7">
        <v>21</v>
      </c>
      <c r="C69" s="7" t="s">
        <v>115</v>
      </c>
      <c r="D69" s="7" t="s">
        <v>116</v>
      </c>
      <c r="E69" s="8">
        <v>29088</v>
      </c>
      <c r="F69" s="7" t="s">
        <v>137</v>
      </c>
      <c r="G69" s="7">
        <v>18</v>
      </c>
      <c r="H69" s="7" t="s">
        <v>17</v>
      </c>
      <c r="I69" s="7" t="s">
        <v>13</v>
      </c>
      <c r="J69" s="7" t="s">
        <v>39</v>
      </c>
    </row>
    <row r="70" spans="1:10" s="6" customFormat="1" x14ac:dyDescent="0.25">
      <c r="A70" s="7"/>
      <c r="B70" s="7">
        <v>22</v>
      </c>
      <c r="C70" s="7" t="s">
        <v>120</v>
      </c>
      <c r="D70" s="7" t="s">
        <v>121</v>
      </c>
      <c r="E70" s="8">
        <v>28399</v>
      </c>
      <c r="F70" s="7" t="s">
        <v>137</v>
      </c>
      <c r="G70" s="7">
        <v>18</v>
      </c>
      <c r="H70" s="7" t="s">
        <v>17</v>
      </c>
      <c r="I70" s="7" t="s">
        <v>13</v>
      </c>
      <c r="J70" s="7" t="s">
        <v>39</v>
      </c>
    </row>
    <row r="71" spans="1:10" s="6" customFormat="1" x14ac:dyDescent="0.25">
      <c r="A71" s="7"/>
      <c r="B71" s="7">
        <v>23</v>
      </c>
      <c r="C71" s="7" t="s">
        <v>61</v>
      </c>
      <c r="D71" s="7" t="s">
        <v>90</v>
      </c>
      <c r="E71" s="8">
        <v>28274</v>
      </c>
      <c r="F71" s="7" t="s">
        <v>137</v>
      </c>
      <c r="G71" s="7">
        <v>18</v>
      </c>
      <c r="H71" s="7" t="s">
        <v>17</v>
      </c>
      <c r="I71" s="7" t="s">
        <v>13</v>
      </c>
      <c r="J71" s="7" t="s">
        <v>36</v>
      </c>
    </row>
    <row r="72" spans="1:10" s="6" customFormat="1" x14ac:dyDescent="0.25">
      <c r="A72" s="7"/>
      <c r="B72" s="7">
        <v>24</v>
      </c>
      <c r="C72" s="7" t="s">
        <v>88</v>
      </c>
      <c r="D72" s="7" t="s">
        <v>89</v>
      </c>
      <c r="E72" s="8">
        <v>27714</v>
      </c>
      <c r="F72" s="7" t="s">
        <v>137</v>
      </c>
      <c r="G72" s="7">
        <v>18</v>
      </c>
      <c r="H72" s="7" t="s">
        <v>17</v>
      </c>
      <c r="I72" s="7" t="s">
        <v>13</v>
      </c>
      <c r="J72" s="7" t="s">
        <v>60</v>
      </c>
    </row>
    <row r="73" spans="1:10" s="6" customFormat="1" x14ac:dyDescent="0.25">
      <c r="A73" s="7"/>
      <c r="B73" s="7">
        <v>25</v>
      </c>
      <c r="C73" s="7" t="s">
        <v>83</v>
      </c>
      <c r="D73" s="7" t="s">
        <v>84</v>
      </c>
      <c r="E73" s="8">
        <v>27117</v>
      </c>
      <c r="F73" s="7" t="s">
        <v>137</v>
      </c>
      <c r="G73" s="7">
        <v>18</v>
      </c>
      <c r="H73" s="7" t="s">
        <v>17</v>
      </c>
      <c r="I73" s="7" t="s">
        <v>13</v>
      </c>
      <c r="J73" s="7" t="s">
        <v>85</v>
      </c>
    </row>
    <row r="74" spans="1:10" s="6" customFormat="1" x14ac:dyDescent="0.25">
      <c r="A74" s="7"/>
      <c r="B74" s="7">
        <v>26</v>
      </c>
      <c r="C74" s="7" t="s">
        <v>81</v>
      </c>
      <c r="D74" s="7" t="s">
        <v>82</v>
      </c>
      <c r="E74" s="8">
        <v>24189</v>
      </c>
      <c r="F74" s="7" t="s">
        <v>137</v>
      </c>
      <c r="G74" s="7">
        <v>18</v>
      </c>
      <c r="H74" s="7" t="s">
        <v>17</v>
      </c>
      <c r="I74" s="7" t="s">
        <v>13</v>
      </c>
      <c r="J74" s="7" t="s">
        <v>60</v>
      </c>
    </row>
    <row r="75" spans="1:10" s="6" customFormat="1" x14ac:dyDescent="0.25">
      <c r="A75" s="7"/>
      <c r="B75" s="7">
        <v>27</v>
      </c>
      <c r="C75" s="7" t="s">
        <v>86</v>
      </c>
      <c r="D75" s="7" t="s">
        <v>87</v>
      </c>
      <c r="E75" s="8">
        <v>29431</v>
      </c>
      <c r="F75" s="7" t="s">
        <v>137</v>
      </c>
      <c r="G75" s="7">
        <v>17</v>
      </c>
      <c r="H75" s="7" t="s">
        <v>17</v>
      </c>
      <c r="I75" s="7" t="s">
        <v>13</v>
      </c>
      <c r="J75" s="7" t="s">
        <v>24</v>
      </c>
    </row>
    <row r="76" spans="1:10" s="6" customFormat="1" x14ac:dyDescent="0.25">
      <c r="A76" s="7"/>
      <c r="B76" s="7">
        <v>28</v>
      </c>
      <c r="C76" s="7" t="s">
        <v>98</v>
      </c>
      <c r="D76" s="7" t="s">
        <v>99</v>
      </c>
      <c r="E76" s="8">
        <v>30756</v>
      </c>
      <c r="F76" s="7" t="s">
        <v>137</v>
      </c>
      <c r="G76" s="7">
        <v>10</v>
      </c>
      <c r="H76" s="7" t="s">
        <v>17</v>
      </c>
      <c r="I76" s="7" t="s">
        <v>27</v>
      </c>
      <c r="J76" s="7" t="s">
        <v>100</v>
      </c>
    </row>
    <row r="77" spans="1:10" s="6" customFormat="1" x14ac:dyDescent="0.25">
      <c r="A77" s="7"/>
      <c r="B77" s="3"/>
      <c r="C77" s="3"/>
      <c r="D77" s="3"/>
      <c r="E77" s="5" t="s">
        <v>140</v>
      </c>
      <c r="F77" s="3">
        <f>SUBTOTAL(3,F53:F76)</f>
        <v>24</v>
      </c>
      <c r="G77" s="3"/>
      <c r="H77" s="3"/>
      <c r="I77" s="3"/>
      <c r="J77" s="3"/>
    </row>
    <row r="78" spans="1:10" s="6" customFormat="1" x14ac:dyDescent="0.25">
      <c r="A78" s="7"/>
      <c r="B78" s="7">
        <v>2</v>
      </c>
      <c r="C78" s="7" t="s">
        <v>138</v>
      </c>
      <c r="D78" s="7" t="s">
        <v>51</v>
      </c>
      <c r="E78" s="8">
        <v>31710</v>
      </c>
      <c r="F78" s="7" t="s">
        <v>141</v>
      </c>
      <c r="G78" s="7">
        <v>21</v>
      </c>
      <c r="H78" s="7" t="s">
        <v>17</v>
      </c>
      <c r="I78" s="7" t="s">
        <v>27</v>
      </c>
      <c r="J78" s="7" t="s">
        <v>139</v>
      </c>
    </row>
    <row r="79" spans="1:10" s="6" customFormat="1" x14ac:dyDescent="0.25">
      <c r="A79" s="7"/>
      <c r="B79" s="7">
        <v>3</v>
      </c>
      <c r="C79" s="7" t="s">
        <v>142</v>
      </c>
      <c r="D79" s="7" t="s">
        <v>143</v>
      </c>
      <c r="E79" s="8">
        <v>32932</v>
      </c>
      <c r="F79" s="7" t="s">
        <v>141</v>
      </c>
      <c r="G79" s="7">
        <v>19</v>
      </c>
      <c r="H79" s="7" t="s">
        <v>17</v>
      </c>
      <c r="I79" s="7" t="s">
        <v>27</v>
      </c>
      <c r="J79" s="7" t="s">
        <v>62</v>
      </c>
    </row>
    <row r="80" spans="1:10" s="6" customFormat="1" x14ac:dyDescent="0.25">
      <c r="A80" s="7"/>
      <c r="B80" s="3"/>
      <c r="C80" s="3"/>
      <c r="D80" s="3"/>
      <c r="E80" s="5" t="s">
        <v>144</v>
      </c>
      <c r="F80" s="3">
        <f>SUBTOTAL(3,F78:F79)</f>
        <v>2</v>
      </c>
      <c r="G80" s="3"/>
      <c r="H80" s="3"/>
      <c r="I80" s="3"/>
      <c r="J80" s="3"/>
    </row>
    <row r="81" spans="1:10" s="6" customFormat="1" x14ac:dyDescent="0.25">
      <c r="A81" s="7"/>
      <c r="B81" s="7">
        <v>1</v>
      </c>
      <c r="C81" s="7" t="s">
        <v>138</v>
      </c>
      <c r="D81" s="7" t="s">
        <v>51</v>
      </c>
      <c r="E81" s="8">
        <v>31710</v>
      </c>
      <c r="F81" s="7" t="s">
        <v>145</v>
      </c>
      <c r="G81" s="7">
        <v>21</v>
      </c>
      <c r="H81" s="7" t="s">
        <v>17</v>
      </c>
      <c r="I81" s="7" t="s">
        <v>27</v>
      </c>
      <c r="J81" s="7" t="s">
        <v>139</v>
      </c>
    </row>
    <row r="82" spans="1:10" s="6" customFormat="1" x14ac:dyDescent="0.25">
      <c r="A82" s="7"/>
      <c r="B82" s="3"/>
      <c r="C82" s="3"/>
      <c r="D82" s="3"/>
      <c r="E82" s="5" t="s">
        <v>146</v>
      </c>
      <c r="F82" s="3">
        <f>SUBTOTAL(3,F81:F81)</f>
        <v>1</v>
      </c>
      <c r="G82" s="3"/>
      <c r="H82" s="3"/>
      <c r="I82" s="3"/>
      <c r="J82" s="3"/>
    </row>
    <row r="83" spans="1:10" s="6" customFormat="1" x14ac:dyDescent="0.25">
      <c r="A83" s="7"/>
      <c r="B83" s="7">
        <v>1</v>
      </c>
      <c r="C83" s="7" t="s">
        <v>147</v>
      </c>
      <c r="D83" s="7" t="s">
        <v>148</v>
      </c>
      <c r="E83" s="8">
        <v>31209</v>
      </c>
      <c r="F83" s="7" t="s">
        <v>149</v>
      </c>
      <c r="G83" s="7">
        <v>10</v>
      </c>
      <c r="H83" s="7" t="s">
        <v>12</v>
      </c>
      <c r="I83" s="7" t="s">
        <v>27</v>
      </c>
      <c r="J83" s="7" t="s">
        <v>75</v>
      </c>
    </row>
    <row r="84" spans="1:10" s="6" customFormat="1" x14ac:dyDescent="0.25">
      <c r="A84" s="7"/>
      <c r="B84" s="7">
        <v>2</v>
      </c>
      <c r="C84" s="7" t="s">
        <v>150</v>
      </c>
      <c r="D84" s="7" t="s">
        <v>151</v>
      </c>
      <c r="E84" s="8">
        <v>25201</v>
      </c>
      <c r="F84" s="7" t="s">
        <v>149</v>
      </c>
      <c r="G84" s="7">
        <v>90</v>
      </c>
      <c r="H84" s="7" t="s">
        <v>17</v>
      </c>
      <c r="I84" s="7" t="s">
        <v>27</v>
      </c>
      <c r="J84" s="7" t="s">
        <v>33</v>
      </c>
    </row>
    <row r="85" spans="1:10" s="6" customFormat="1" x14ac:dyDescent="0.25">
      <c r="A85" s="7"/>
      <c r="B85" s="3"/>
      <c r="C85" s="3"/>
      <c r="D85" s="3"/>
      <c r="E85" s="5" t="s">
        <v>152</v>
      </c>
      <c r="F85" s="3">
        <f>SUBTOTAL(3,F83:F84)</f>
        <v>2</v>
      </c>
      <c r="G85" s="3"/>
      <c r="H85" s="3"/>
      <c r="I85" s="3"/>
      <c r="J85" s="3"/>
    </row>
    <row r="86" spans="1:10" s="6" customFormat="1" x14ac:dyDescent="0.25">
      <c r="A86" s="7"/>
      <c r="B86" s="7">
        <v>3</v>
      </c>
      <c r="C86" s="7" t="s">
        <v>154</v>
      </c>
      <c r="D86" s="7" t="s">
        <v>155</v>
      </c>
      <c r="E86" s="8">
        <v>30708</v>
      </c>
      <c r="F86" s="7" t="s">
        <v>159</v>
      </c>
      <c r="G86" s="7">
        <v>41</v>
      </c>
      <c r="H86" s="7" t="s">
        <v>12</v>
      </c>
      <c r="I86" s="7" t="s">
        <v>27</v>
      </c>
      <c r="J86" s="7" t="s">
        <v>103</v>
      </c>
    </row>
    <row r="87" spans="1:10" s="6" customFormat="1" x14ac:dyDescent="0.25">
      <c r="A87" s="7"/>
      <c r="B87" s="7">
        <v>4</v>
      </c>
      <c r="C87" s="7" t="s">
        <v>160</v>
      </c>
      <c r="D87" s="7" t="s">
        <v>161</v>
      </c>
      <c r="E87" s="8">
        <v>25960</v>
      </c>
      <c r="F87" s="7" t="s">
        <v>159</v>
      </c>
      <c r="G87" s="7">
        <v>101</v>
      </c>
      <c r="H87" s="7" t="s">
        <v>17</v>
      </c>
      <c r="I87" s="7" t="s">
        <v>13</v>
      </c>
      <c r="J87" s="7" t="s">
        <v>85</v>
      </c>
    </row>
    <row r="88" spans="1:10" s="6" customFormat="1" x14ac:dyDescent="0.25">
      <c r="A88" s="7"/>
      <c r="B88" s="7">
        <v>5</v>
      </c>
      <c r="C88" s="7" t="s">
        <v>156</v>
      </c>
      <c r="D88" s="7" t="s">
        <v>157</v>
      </c>
      <c r="E88" s="8">
        <v>25397</v>
      </c>
      <c r="F88" s="7" t="s">
        <v>159</v>
      </c>
      <c r="G88" s="7">
        <v>84</v>
      </c>
      <c r="H88" s="7" t="s">
        <v>17</v>
      </c>
      <c r="I88" s="7" t="s">
        <v>13</v>
      </c>
      <c r="J88" s="7" t="s">
        <v>158</v>
      </c>
    </row>
    <row r="89" spans="1:10" s="6" customFormat="1" x14ac:dyDescent="0.25">
      <c r="A89" s="7"/>
      <c r="B89" s="7">
        <v>6</v>
      </c>
      <c r="C89" s="7" t="s">
        <v>162</v>
      </c>
      <c r="D89" s="7" t="s">
        <v>107</v>
      </c>
      <c r="E89" s="8">
        <v>32485</v>
      </c>
      <c r="F89" s="7" t="s">
        <v>159</v>
      </c>
      <c r="G89" s="7">
        <v>18</v>
      </c>
      <c r="H89" s="7" t="s">
        <v>17</v>
      </c>
      <c r="I89" s="7" t="s">
        <v>13</v>
      </c>
      <c r="J89" s="7" t="s">
        <v>93</v>
      </c>
    </row>
    <row r="90" spans="1:10" s="6" customFormat="1" x14ac:dyDescent="0.25">
      <c r="A90" s="7"/>
      <c r="B90" s="3"/>
      <c r="C90" s="3"/>
      <c r="D90" s="3"/>
      <c r="E90" s="5" t="s">
        <v>163</v>
      </c>
      <c r="F90" s="3">
        <f>SUBTOTAL(3,F86:F89)</f>
        <v>4</v>
      </c>
      <c r="G90" s="3"/>
      <c r="H90" s="3"/>
      <c r="I90" s="3"/>
      <c r="J90" s="3"/>
    </row>
    <row r="91" spans="1:10" s="6" customFormat="1" x14ac:dyDescent="0.25">
      <c r="A91" s="7"/>
      <c r="B91" s="7" t="s">
        <v>153</v>
      </c>
      <c r="C91" s="7" t="s">
        <v>164</v>
      </c>
      <c r="D91" s="7" t="s">
        <v>16</v>
      </c>
      <c r="E91" s="8">
        <v>29145</v>
      </c>
      <c r="F91" s="7" t="s">
        <v>165</v>
      </c>
      <c r="G91" s="7">
        <v>34</v>
      </c>
      <c r="H91" s="7" t="s">
        <v>12</v>
      </c>
      <c r="I91" s="7" t="s">
        <v>27</v>
      </c>
      <c r="J91" s="7" t="s">
        <v>75</v>
      </c>
    </row>
    <row r="92" spans="1:10" s="6" customFormat="1" x14ac:dyDescent="0.25">
      <c r="A92" s="7"/>
      <c r="B92" s="3"/>
      <c r="C92" s="3"/>
      <c r="D92" s="3"/>
      <c r="E92" s="5" t="s">
        <v>166</v>
      </c>
      <c r="F92" s="3">
        <f>SUBTOTAL(3,F91:F91)</f>
        <v>1</v>
      </c>
      <c r="G92" s="3"/>
      <c r="H92" s="3"/>
      <c r="I92" s="3"/>
      <c r="J92" s="3"/>
    </row>
    <row r="93" spans="1:10" s="6" customFormat="1" x14ac:dyDescent="0.25">
      <c r="A93" s="7"/>
      <c r="B93" s="7">
        <v>13</v>
      </c>
      <c r="C93" s="7" t="s">
        <v>167</v>
      </c>
      <c r="D93" s="7" t="s">
        <v>168</v>
      </c>
      <c r="E93" s="8">
        <v>26515</v>
      </c>
      <c r="F93" s="7" t="s">
        <v>176</v>
      </c>
      <c r="G93" s="7">
        <v>117</v>
      </c>
      <c r="H93" s="7" t="s">
        <v>17</v>
      </c>
      <c r="I93" s="7" t="s">
        <v>13</v>
      </c>
      <c r="J93" s="7" t="s">
        <v>60</v>
      </c>
    </row>
    <row r="94" spans="1:10" s="6" customFormat="1" x14ac:dyDescent="0.25">
      <c r="A94" s="7"/>
      <c r="B94" s="7">
        <v>14</v>
      </c>
      <c r="C94" s="7" t="s">
        <v>70</v>
      </c>
      <c r="D94" s="7" t="s">
        <v>95</v>
      </c>
      <c r="E94" s="8">
        <v>27612</v>
      </c>
      <c r="F94" s="7" t="s">
        <v>176</v>
      </c>
      <c r="G94" s="7">
        <v>65</v>
      </c>
      <c r="H94" s="7" t="s">
        <v>17</v>
      </c>
      <c r="I94" s="7" t="s">
        <v>48</v>
      </c>
      <c r="J94" s="7" t="s">
        <v>60</v>
      </c>
    </row>
    <row r="95" spans="1:10" s="6" customFormat="1" x14ac:dyDescent="0.25">
      <c r="A95" s="7" t="s">
        <v>199</v>
      </c>
      <c r="B95" s="7">
        <v>15</v>
      </c>
      <c r="C95" s="7" t="s">
        <v>174</v>
      </c>
      <c r="D95" s="7" t="s">
        <v>175</v>
      </c>
      <c r="E95" s="8">
        <v>27738</v>
      </c>
      <c r="F95" s="7" t="s">
        <v>176</v>
      </c>
      <c r="G95" s="7">
        <v>57</v>
      </c>
      <c r="H95" s="7" t="s">
        <v>17</v>
      </c>
      <c r="I95" s="7" t="s">
        <v>13</v>
      </c>
      <c r="J95" s="7" t="s">
        <v>60</v>
      </c>
    </row>
    <row r="96" spans="1:10" s="6" customFormat="1" x14ac:dyDescent="0.25">
      <c r="A96" s="7"/>
      <c r="B96" s="7">
        <v>16</v>
      </c>
      <c r="C96" s="7" t="s">
        <v>172</v>
      </c>
      <c r="D96" s="7" t="s">
        <v>173</v>
      </c>
      <c r="E96" s="8">
        <v>28184</v>
      </c>
      <c r="F96" s="7" t="s">
        <v>176</v>
      </c>
      <c r="G96" s="7">
        <v>56</v>
      </c>
      <c r="H96" s="7" t="s">
        <v>17</v>
      </c>
      <c r="I96" s="7" t="s">
        <v>48</v>
      </c>
      <c r="J96" s="7" t="s">
        <v>60</v>
      </c>
    </row>
    <row r="97" spans="1:10" s="6" customFormat="1" x14ac:dyDescent="0.25">
      <c r="A97" s="7"/>
      <c r="B97" s="7">
        <v>17</v>
      </c>
      <c r="C97" s="7" t="s">
        <v>169</v>
      </c>
      <c r="D97" s="7" t="s">
        <v>170</v>
      </c>
      <c r="E97" s="8">
        <v>31903</v>
      </c>
      <c r="F97" s="7" t="s">
        <v>176</v>
      </c>
      <c r="G97" s="7">
        <v>17</v>
      </c>
      <c r="H97" s="7" t="s">
        <v>17</v>
      </c>
      <c r="I97" s="7" t="s">
        <v>13</v>
      </c>
      <c r="J97" s="7" t="s">
        <v>36</v>
      </c>
    </row>
    <row r="98" spans="1:10" s="6" customFormat="1" x14ac:dyDescent="0.25">
      <c r="A98" s="7"/>
      <c r="B98" s="7">
        <v>18</v>
      </c>
      <c r="C98" s="7" t="s">
        <v>171</v>
      </c>
      <c r="D98" s="7" t="s">
        <v>118</v>
      </c>
      <c r="E98" s="8">
        <v>31068</v>
      </c>
      <c r="F98" s="7" t="s">
        <v>176</v>
      </c>
      <c r="G98" s="7">
        <v>17</v>
      </c>
      <c r="H98" s="7" t="s">
        <v>17</v>
      </c>
      <c r="I98" s="7" t="s">
        <v>13</v>
      </c>
      <c r="J98" s="7" t="s">
        <v>93</v>
      </c>
    </row>
    <row r="99" spans="1:10" s="6" customFormat="1" x14ac:dyDescent="0.25">
      <c r="A99" s="7"/>
      <c r="B99" s="3"/>
      <c r="C99" s="3"/>
      <c r="D99" s="3"/>
      <c r="E99" s="5" t="s">
        <v>177</v>
      </c>
      <c r="F99" s="3">
        <f>SUBTOTAL(3,F93:F98)</f>
        <v>6</v>
      </c>
      <c r="G99" s="3"/>
      <c r="H99" s="3"/>
      <c r="I99" s="3"/>
      <c r="J99" s="3"/>
    </row>
    <row r="100" spans="1:10" s="6" customFormat="1" x14ac:dyDescent="0.25">
      <c r="A100" s="7"/>
      <c r="B100" s="7">
        <v>1</v>
      </c>
      <c r="C100" s="7" t="s">
        <v>178</v>
      </c>
      <c r="D100" s="7" t="s">
        <v>89</v>
      </c>
      <c r="E100" s="8">
        <v>28394</v>
      </c>
      <c r="F100" s="7" t="s">
        <v>182</v>
      </c>
      <c r="G100" s="7">
        <v>69</v>
      </c>
      <c r="H100" s="7" t="s">
        <v>12</v>
      </c>
      <c r="I100" s="7" t="s">
        <v>13</v>
      </c>
      <c r="J100" s="7" t="s">
        <v>179</v>
      </c>
    </row>
    <row r="101" spans="1:10" s="6" customFormat="1" x14ac:dyDescent="0.25">
      <c r="A101" s="7"/>
      <c r="B101" s="7">
        <v>2</v>
      </c>
      <c r="C101" s="7" t="s">
        <v>180</v>
      </c>
      <c r="D101" s="7" t="s">
        <v>181</v>
      </c>
      <c r="E101" s="8">
        <v>23589</v>
      </c>
      <c r="F101" s="7" t="s">
        <v>182</v>
      </c>
      <c r="G101" s="7">
        <v>18</v>
      </c>
      <c r="H101" s="7" t="s">
        <v>17</v>
      </c>
      <c r="I101" s="7" t="s">
        <v>13</v>
      </c>
      <c r="J101" s="7" t="s">
        <v>85</v>
      </c>
    </row>
    <row r="102" spans="1:10" s="6" customFormat="1" x14ac:dyDescent="0.25">
      <c r="A102" s="7"/>
      <c r="B102" s="3"/>
      <c r="C102" s="3"/>
      <c r="D102" s="3"/>
      <c r="E102" s="5" t="s">
        <v>183</v>
      </c>
      <c r="F102" s="3">
        <f>SUBTOTAL(3,F100:F101)</f>
        <v>2</v>
      </c>
      <c r="G102" s="3"/>
      <c r="H102" s="3"/>
      <c r="I102" s="3"/>
      <c r="J102" s="3"/>
    </row>
    <row r="103" spans="1:10" s="6" customFormat="1" x14ac:dyDescent="0.25">
      <c r="A103" s="7"/>
      <c r="B103" s="7">
        <v>1</v>
      </c>
      <c r="C103" s="7" t="s">
        <v>185</v>
      </c>
      <c r="D103" s="7" t="s">
        <v>186</v>
      </c>
      <c r="E103" s="8">
        <v>32235</v>
      </c>
      <c r="F103" s="7" t="s">
        <v>187</v>
      </c>
      <c r="G103" s="7">
        <v>33</v>
      </c>
      <c r="H103" s="7" t="s">
        <v>17</v>
      </c>
      <c r="I103" s="7" t="s">
        <v>13</v>
      </c>
      <c r="J103" s="7" t="s">
        <v>188</v>
      </c>
    </row>
    <row r="104" spans="1:10" s="6" customFormat="1" x14ac:dyDescent="0.25">
      <c r="A104" s="7"/>
      <c r="B104" s="3"/>
      <c r="C104" s="3"/>
      <c r="D104" s="3"/>
      <c r="E104" s="5" t="s">
        <v>189</v>
      </c>
      <c r="F104" s="3">
        <f>SUBTOTAL(3,F103:F103)</f>
        <v>1</v>
      </c>
      <c r="G104" s="3"/>
      <c r="H104" s="3"/>
      <c r="I104" s="3"/>
      <c r="J104" s="3"/>
    </row>
    <row r="105" spans="1:10" s="6" customFormat="1" x14ac:dyDescent="0.25">
      <c r="B105" s="9"/>
      <c r="C105" s="9"/>
      <c r="D105" s="9"/>
      <c r="E105" s="10"/>
      <c r="F105" s="9"/>
      <c r="G105" s="9"/>
      <c r="H105" s="9"/>
      <c r="I105" s="9"/>
    </row>
    <row r="106" spans="1:10" s="6" customFormat="1" x14ac:dyDescent="0.25"/>
    <row r="107" spans="1:10" s="6" customFormat="1" x14ac:dyDescent="0.25"/>
    <row r="108" spans="1:10" s="6" customFormat="1" x14ac:dyDescent="0.25"/>
    <row r="109" spans="1:10" s="6" customFormat="1" x14ac:dyDescent="0.25"/>
    <row r="110" spans="1:10" s="6" customFormat="1" x14ac:dyDescent="0.25"/>
    <row r="111" spans="1:10" s="6" customFormat="1" x14ac:dyDescent="0.25"/>
    <row r="112" spans="1:10" s="6" customFormat="1" x14ac:dyDescent="0.25"/>
    <row r="113" s="6" customFormat="1" x14ac:dyDescent="0.25"/>
    <row r="114" s="6" customFormat="1" x14ac:dyDescent="0.25"/>
    <row r="115" s="6" customFormat="1" x14ac:dyDescent="0.25"/>
    <row r="116" s="6" customFormat="1" x14ac:dyDescent="0.25"/>
    <row r="117" s="6" customFormat="1" x14ac:dyDescent="0.25"/>
    <row r="118" s="6" customFormat="1" x14ac:dyDescent="0.25"/>
    <row r="119" s="6" customFormat="1" x14ac:dyDescent="0.25"/>
    <row r="120" s="6" customFormat="1" x14ac:dyDescent="0.25"/>
    <row r="121" s="6" customFormat="1" x14ac:dyDescent="0.25"/>
    <row r="122" s="6" customFormat="1" x14ac:dyDescent="0.25"/>
    <row r="123" s="6" customFormat="1" x14ac:dyDescent="0.25"/>
    <row r="124" s="6" customFormat="1" x14ac:dyDescent="0.25"/>
    <row r="125" s="6" customFormat="1" x14ac:dyDescent="0.25"/>
    <row r="126" s="6" customFormat="1" x14ac:dyDescent="0.25"/>
    <row r="127" s="6" customFormat="1" x14ac:dyDescent="0.25"/>
    <row r="128" s="6" customFormat="1" x14ac:dyDescent="0.25"/>
    <row r="129" s="6" customFormat="1" x14ac:dyDescent="0.25"/>
    <row r="130" s="6" customFormat="1" x14ac:dyDescent="0.25"/>
    <row r="131" s="6" customFormat="1" x14ac:dyDescent="0.25"/>
    <row r="132" s="6" customFormat="1" x14ac:dyDescent="0.25"/>
    <row r="133" s="6" customFormat="1" x14ac:dyDescent="0.25"/>
    <row r="134" s="6" customFormat="1" x14ac:dyDescent="0.25"/>
    <row r="135" s="6" customFormat="1" x14ac:dyDescent="0.25"/>
    <row r="136" s="6" customFormat="1" x14ac:dyDescent="0.25"/>
    <row r="137" s="6" customFormat="1" x14ac:dyDescent="0.25"/>
    <row r="138" s="6" customFormat="1" x14ac:dyDescent="0.25"/>
    <row r="139" s="6" customFormat="1" x14ac:dyDescent="0.25"/>
    <row r="140" s="6" customFormat="1" x14ac:dyDescent="0.25"/>
    <row r="141" s="6" customFormat="1" x14ac:dyDescent="0.25"/>
    <row r="142" s="6" customFormat="1" x14ac:dyDescent="0.25"/>
    <row r="143" s="6" customFormat="1" x14ac:dyDescent="0.25"/>
    <row r="144" s="6" customFormat="1" x14ac:dyDescent="0.25"/>
    <row r="145" s="6" customFormat="1" x14ac:dyDescent="0.25"/>
    <row r="146" s="6" customFormat="1" x14ac:dyDescent="0.25"/>
    <row r="147" s="6" customFormat="1" x14ac:dyDescent="0.25"/>
    <row r="148" s="6" customFormat="1" x14ac:dyDescent="0.25"/>
    <row r="149" s="6" customFormat="1" x14ac:dyDescent="0.25"/>
    <row r="150" s="6" customFormat="1" x14ac:dyDescent="0.25"/>
    <row r="151" s="6" customFormat="1" x14ac:dyDescent="0.25"/>
    <row r="152" s="6" customFormat="1" x14ac:dyDescent="0.25"/>
    <row r="153" s="6" customFormat="1" x14ac:dyDescent="0.25"/>
    <row r="154" s="6" customFormat="1" x14ac:dyDescent="0.25"/>
  </sheetData>
  <mergeCells count="8">
    <mergeCell ref="A7:J7"/>
    <mergeCell ref="A8:J8"/>
    <mergeCell ref="A1:J1"/>
    <mergeCell ref="A2:J2"/>
    <mergeCell ref="A3:J3"/>
    <mergeCell ref="A4:J4"/>
    <mergeCell ref="A5:J5"/>
    <mergeCell ref="A6:J6"/>
  </mergeCells>
  <pageMargins left="0.70866141732283472" right="0.70866141732283472" top="0.32" bottom="0.42" header="0.17" footer="0.1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2016-11-07T13:48:10Z</cp:lastPrinted>
  <dcterms:created xsi:type="dcterms:W3CDTF">2016-11-04T16:19:23Z</dcterms:created>
  <dcterms:modified xsi:type="dcterms:W3CDTF">2016-11-07T15:41:52Z</dcterms:modified>
</cp:coreProperties>
</file>